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9056" windowHeight="12204" activeTab="0"/>
  </bookViews>
  <sheets>
    <sheet name="fencers" sheetId="1" r:id="rId1"/>
  </sheets>
  <definedNames>
    <definedName name="_xlnm._FilterDatabase" localSheetId="0" hidden="1">'fencers'!$A$1:$T$156</definedName>
  </definedNames>
  <calcPr fullCalcOnLoad="1"/>
</workbook>
</file>

<file path=xl/sharedStrings.xml><?xml version="1.0" encoding="utf-8"?>
<sst xmlns="http://schemas.openxmlformats.org/spreadsheetml/2006/main" count="1323" uniqueCount="267">
  <si>
    <t>FN</t>
  </si>
  <si>
    <t>LN</t>
  </si>
  <si>
    <t>School</t>
  </si>
  <si>
    <t>Weapon</t>
  </si>
  <si>
    <t>B</t>
  </si>
  <si>
    <t>V</t>
  </si>
  <si>
    <t>I</t>
  </si>
  <si>
    <t>TS</t>
  </si>
  <si>
    <t>TR</t>
  </si>
  <si>
    <t>Pl</t>
  </si>
  <si>
    <t>GCFC</t>
  </si>
  <si>
    <t>GWU</t>
  </si>
  <si>
    <t>PSUFC</t>
  </si>
  <si>
    <t>SJCFU</t>
  </si>
  <si>
    <t>SMC</t>
  </si>
  <si>
    <t>TUFC</t>
  </si>
  <si>
    <t>UMBC</t>
  </si>
  <si>
    <t>UMCP</t>
  </si>
  <si>
    <t>USNA</t>
  </si>
  <si>
    <t>Adel</t>
  </si>
  <si>
    <t>Chergui</t>
  </si>
  <si>
    <t>SABRE</t>
  </si>
  <si>
    <t>2\1</t>
  </si>
  <si>
    <t>0\3</t>
  </si>
  <si>
    <t>Alan</t>
  </si>
  <si>
    <t>Harris</t>
  </si>
  <si>
    <t>1\2</t>
  </si>
  <si>
    <t>3\0</t>
  </si>
  <si>
    <t>Alex</t>
  </si>
  <si>
    <t>Pape</t>
  </si>
  <si>
    <t>EPEE</t>
  </si>
  <si>
    <t>0\2</t>
  </si>
  <si>
    <t>Andrew</t>
  </si>
  <si>
    <t>Gershon</t>
  </si>
  <si>
    <t>Yang</t>
  </si>
  <si>
    <t>FOIL</t>
  </si>
  <si>
    <t>Anish</t>
  </si>
  <si>
    <t>Sydney</t>
  </si>
  <si>
    <t>2\0</t>
  </si>
  <si>
    <t>0\1</t>
  </si>
  <si>
    <t>Anthony</t>
  </si>
  <si>
    <t>Giunipero</t>
  </si>
  <si>
    <t>Aram</t>
  </si>
  <si>
    <t>Vartanyan</t>
  </si>
  <si>
    <t>Arber</t>
  </si>
  <si>
    <t>Masati</t>
  </si>
  <si>
    <t>1\1</t>
  </si>
  <si>
    <t>Ashley</t>
  </si>
  <si>
    <t>Farris</t>
  </si>
  <si>
    <t>1\0</t>
  </si>
  <si>
    <t>Bill</t>
  </si>
  <si>
    <t>Rader</t>
  </si>
  <si>
    <t>Bob</t>
  </si>
  <si>
    <t>Greiesbach</t>
  </si>
  <si>
    <t>Griesbach</t>
  </si>
  <si>
    <t>Brad</t>
  </si>
  <si>
    <t>Jankowiak</t>
  </si>
  <si>
    <t>Brenda</t>
  </si>
  <si>
    <t>Laventure</t>
  </si>
  <si>
    <t>Byron</t>
  </si>
  <si>
    <t>Rom-Jensen</t>
  </si>
  <si>
    <t>Calvin</t>
  </si>
  <si>
    <t>Grunewald</t>
  </si>
  <si>
    <t>Caroline</t>
  </si>
  <si>
    <t>Andes</t>
  </si>
  <si>
    <t>Casey</t>
  </si>
  <si>
    <t>Levine</t>
  </si>
  <si>
    <t>Chris</t>
  </si>
  <si>
    <t>Waddle</t>
  </si>
  <si>
    <t>Clare</t>
  </si>
  <si>
    <t>Mclean</t>
  </si>
  <si>
    <t>Nicholls</t>
  </si>
  <si>
    <t>Colin</t>
  </si>
  <si>
    <t>Doyle</t>
  </si>
  <si>
    <t>Cora</t>
  </si>
  <si>
    <t>Provins</t>
  </si>
  <si>
    <t>Dan</t>
  </si>
  <si>
    <t>Barker</t>
  </si>
  <si>
    <t>Glassberg</t>
  </si>
  <si>
    <t>Dane</t>
  </si>
  <si>
    <t>Boucher</t>
  </si>
  <si>
    <t>Daniel</t>
  </si>
  <si>
    <t>Lewkow</t>
  </si>
  <si>
    <t>Dave</t>
  </si>
  <si>
    <t>Palmer</t>
  </si>
  <si>
    <t>Puleo</t>
  </si>
  <si>
    <t>David</t>
  </si>
  <si>
    <t>Gage</t>
  </si>
  <si>
    <t>StJohn</t>
  </si>
  <si>
    <t>Weisman</t>
  </si>
  <si>
    <t>Desi</t>
  </si>
  <si>
    <t>King</t>
  </si>
  <si>
    <t>Eddie</t>
  </si>
  <si>
    <t>Gambrill</t>
  </si>
  <si>
    <t>Egle</t>
  </si>
  <si>
    <t>Paskeviciute</t>
  </si>
  <si>
    <t>Eric</t>
  </si>
  <si>
    <t>Julius</t>
  </si>
  <si>
    <t>Sieling</t>
  </si>
  <si>
    <t>Erin</t>
  </si>
  <si>
    <t>McMullin</t>
  </si>
  <si>
    <t>Freddia</t>
  </si>
  <si>
    <t>Huya-Koudia</t>
  </si>
  <si>
    <t>Greg</t>
  </si>
  <si>
    <t>Ihrie</t>
  </si>
  <si>
    <t>Zapisek</t>
  </si>
  <si>
    <t>Harry</t>
  </si>
  <si>
    <t>Smythe</t>
  </si>
  <si>
    <t>Ian</t>
  </si>
  <si>
    <t>Byrnes</t>
  </si>
  <si>
    <t>Jace</t>
  </si>
  <si>
    <t>Harper</t>
  </si>
  <si>
    <t>Jacob</t>
  </si>
  <si>
    <t>Segal</t>
  </si>
  <si>
    <t>Jared</t>
  </si>
  <si>
    <t>Margulies</t>
  </si>
  <si>
    <t>Jason</t>
  </si>
  <si>
    <t>Kunz</t>
  </si>
  <si>
    <t>Jeff</t>
  </si>
  <si>
    <t>Borck</t>
  </si>
  <si>
    <t>Jenna</t>
  </si>
  <si>
    <t>Keller</t>
  </si>
  <si>
    <t>Jeremy</t>
  </si>
  <si>
    <t>Seppi</t>
  </si>
  <si>
    <t>Smith</t>
  </si>
  <si>
    <t>Jessica</t>
  </si>
  <si>
    <t>Bulger</t>
  </si>
  <si>
    <t>Mayerovitch</t>
  </si>
  <si>
    <t>Joao</t>
  </si>
  <si>
    <t>Fernandez</t>
  </si>
  <si>
    <t>Joel</t>
  </si>
  <si>
    <t>Katz</t>
  </si>
  <si>
    <t>Joeseph</t>
  </si>
  <si>
    <t>Cuschieri</t>
  </si>
  <si>
    <t>John</t>
  </si>
  <si>
    <t>Campbell</t>
  </si>
  <si>
    <t>Hawkins</t>
  </si>
  <si>
    <t>Minora</t>
  </si>
  <si>
    <t>Schuler</t>
  </si>
  <si>
    <t>Jonathan</t>
  </si>
  <si>
    <t>English</t>
  </si>
  <si>
    <t>Kant</t>
  </si>
  <si>
    <t>Klingenstein</t>
  </si>
  <si>
    <t>Kate</t>
  </si>
  <si>
    <t>Dugan</t>
  </si>
  <si>
    <t>Katherine</t>
  </si>
  <si>
    <t>Hale</t>
  </si>
  <si>
    <t>Kelly</t>
  </si>
  <si>
    <t>Pedroni</t>
  </si>
  <si>
    <t>Kevin</t>
  </si>
  <si>
    <t>Brenner</t>
  </si>
  <si>
    <t>Johnson</t>
  </si>
  <si>
    <t>Kristin</t>
  </si>
  <si>
    <t>Marrero</t>
  </si>
  <si>
    <t>Kuger</t>
  </si>
  <si>
    <t>Marissa</t>
  </si>
  <si>
    <t>Kyle</t>
  </si>
  <si>
    <t>Sherman</t>
  </si>
  <si>
    <t>Larissa</t>
  </si>
  <si>
    <t>Deaton</t>
  </si>
  <si>
    <t>Laura</t>
  </si>
  <si>
    <t>Adamovicz</t>
  </si>
  <si>
    <t>Langberg</t>
  </si>
  <si>
    <t>Wallace</t>
  </si>
  <si>
    <t>Lydia</t>
  </si>
  <si>
    <t>Putnam</t>
  </si>
  <si>
    <t>Marcel</t>
  </si>
  <si>
    <t>Horvheh</t>
  </si>
  <si>
    <t>Margaret</t>
  </si>
  <si>
    <t>Ansell</t>
  </si>
  <si>
    <t>Marshal</t>
  </si>
  <si>
    <t>Davis</t>
  </si>
  <si>
    <t>Matt</t>
  </si>
  <si>
    <t>Fox</t>
  </si>
  <si>
    <t>Reigler</t>
  </si>
  <si>
    <t>Maureen</t>
  </si>
  <si>
    <t>Maselko</t>
  </si>
  <si>
    <t>Mike</t>
  </si>
  <si>
    <t>D'Andrea</t>
  </si>
  <si>
    <t>Izbicki</t>
  </si>
  <si>
    <t>Purr</t>
  </si>
  <si>
    <t>Rosenthal-Mix</t>
  </si>
  <si>
    <t>Toeller</t>
  </si>
  <si>
    <t>NO</t>
  </si>
  <si>
    <t>EFENCERGWU1</t>
  </si>
  <si>
    <t>EFENCERSJC1</t>
  </si>
  <si>
    <t>EFENCERTUFC1</t>
  </si>
  <si>
    <t>FFENCERGWU1</t>
  </si>
  <si>
    <t>FFENCERGWU2</t>
  </si>
  <si>
    <t>FFENCERGWU3</t>
  </si>
  <si>
    <t>SFENCERGWU1</t>
  </si>
  <si>
    <t>SFENCERPSUFC1</t>
  </si>
  <si>
    <t>SFENCERSJCFU1</t>
  </si>
  <si>
    <t>SFENCERTUFC1</t>
  </si>
  <si>
    <t>Natalie</t>
  </si>
  <si>
    <t>Hankinson</t>
  </si>
  <si>
    <t>Nate</t>
  </si>
  <si>
    <t>Washuta</t>
  </si>
  <si>
    <t>Nitin</t>
  </si>
  <si>
    <t>Norville</t>
  </si>
  <si>
    <t>Hughes</t>
  </si>
  <si>
    <t>Olgu</t>
  </si>
  <si>
    <t>Akin</t>
  </si>
  <si>
    <t>Oscar</t>
  </si>
  <si>
    <t>Sinclair</t>
  </si>
  <si>
    <t>Patrick</t>
  </si>
  <si>
    <t>Elder</t>
  </si>
  <si>
    <t>Mifflin</t>
  </si>
  <si>
    <t>Paul</t>
  </si>
  <si>
    <t>Klatzman</t>
  </si>
  <si>
    <t>Secheresiu</t>
  </si>
  <si>
    <t>Snider</t>
  </si>
  <si>
    <t>Perrin</t>
  </si>
  <si>
    <t>Jordan</t>
  </si>
  <si>
    <t>Pete</t>
  </si>
  <si>
    <t>Hargis</t>
  </si>
  <si>
    <t>Peter</t>
  </si>
  <si>
    <t>Russo</t>
  </si>
  <si>
    <t>deBlanc</t>
  </si>
  <si>
    <t>Prateek</t>
  </si>
  <si>
    <t>Bhopale</t>
  </si>
  <si>
    <t>Rachel</t>
  </si>
  <si>
    <t>Benlisa</t>
  </si>
  <si>
    <t>Rob</t>
  </si>
  <si>
    <t>DelGaizo</t>
  </si>
  <si>
    <t>Rori</t>
  </si>
  <si>
    <t>Ross</t>
  </si>
  <si>
    <t>Wixon</t>
  </si>
  <si>
    <t>Ryan</t>
  </si>
  <si>
    <t>Grab</t>
  </si>
  <si>
    <t>Sam</t>
  </si>
  <si>
    <t>Adatto</t>
  </si>
  <si>
    <t>Sara</t>
  </si>
  <si>
    <t>Fletcher</t>
  </si>
  <si>
    <t>Scott</t>
  </si>
  <si>
    <t>Segraves</t>
  </si>
  <si>
    <t>Sean</t>
  </si>
  <si>
    <t>Spencer</t>
  </si>
  <si>
    <t>Shaun</t>
  </si>
  <si>
    <t>Wrightson</t>
  </si>
  <si>
    <t>Shawn</t>
  </si>
  <si>
    <t>Meerkamper</t>
  </si>
  <si>
    <t>Stan</t>
  </si>
  <si>
    <t>Thompson</t>
  </si>
  <si>
    <t>Stephanie</t>
  </si>
  <si>
    <t>Reiner</t>
  </si>
  <si>
    <t>Steve</t>
  </si>
  <si>
    <t>Stilianos</t>
  </si>
  <si>
    <t>Sylvan</t>
  </si>
  <si>
    <t>Klein</t>
  </si>
  <si>
    <t>Thomas</t>
  </si>
  <si>
    <t>Montgomery</t>
  </si>
  <si>
    <t>Royce</t>
  </si>
  <si>
    <t>Tierni</t>
  </si>
  <si>
    <t>Orendoff</t>
  </si>
  <si>
    <t>Tom</t>
  </si>
  <si>
    <t>Kilcline</t>
  </si>
  <si>
    <t>Trey</t>
  </si>
  <si>
    <t>Kennedy</t>
  </si>
  <si>
    <t>Tristan</t>
  </si>
  <si>
    <t>Brandenburg</t>
  </si>
  <si>
    <t>Willman</t>
  </si>
  <si>
    <t>Yasmeen</t>
  </si>
  <si>
    <t>Mandour-Brackin</t>
  </si>
  <si>
    <t>Zubin</t>
  </si>
  <si>
    <t>Mistry</t>
  </si>
  <si>
    <t>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</si>
</sst>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4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5.28125" style="0" customWidth="1"/>
  </cols>
  <sheetData>
    <row r="1" spans="1:2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266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2" spans="1:20" ht="12.75">
      <c r="A2" t="s">
        <v>130</v>
      </c>
      <c r="B2" t="s">
        <v>131</v>
      </c>
      <c r="C2" t="s">
        <v>18</v>
      </c>
      <c r="D2" t="s">
        <v>30</v>
      </c>
      <c r="E2">
        <v>24</v>
      </c>
      <c r="F2">
        <v>21</v>
      </c>
      <c r="G2">
        <v>66</v>
      </c>
      <c r="H2">
        <v>111</v>
      </c>
      <c r="I2">
        <v>45</v>
      </c>
      <c r="J2" s="2">
        <f>F2/E2</f>
        <v>0.875</v>
      </c>
      <c r="K2">
        <v>1</v>
      </c>
      <c r="L2" s="1" t="s">
        <v>27</v>
      </c>
      <c r="M2" s="1" t="s">
        <v>22</v>
      </c>
      <c r="N2" s="1" t="s">
        <v>22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22</v>
      </c>
      <c r="T2" s="1"/>
    </row>
    <row r="3" spans="1:20" ht="12.75">
      <c r="A3" t="s">
        <v>96</v>
      </c>
      <c r="B3" t="s">
        <v>98</v>
      </c>
      <c r="C3" t="s">
        <v>16</v>
      </c>
      <c r="D3" t="s">
        <v>30</v>
      </c>
      <c r="E3">
        <v>24</v>
      </c>
      <c r="F3">
        <v>20</v>
      </c>
      <c r="G3">
        <v>57</v>
      </c>
      <c r="H3">
        <v>113</v>
      </c>
      <c r="I3">
        <v>56</v>
      </c>
      <c r="J3" s="2">
        <f aca="true" t="shared" si="0" ref="J3:J66">F3/E3</f>
        <v>0.8333333333333334</v>
      </c>
      <c r="K3">
        <v>2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  <c r="R3" s="1"/>
      <c r="S3" s="1" t="s">
        <v>23</v>
      </c>
      <c r="T3" s="1" t="s">
        <v>22</v>
      </c>
    </row>
    <row r="4" spans="1:20" ht="12.75">
      <c r="A4" t="s">
        <v>116</v>
      </c>
      <c r="B4" t="s">
        <v>117</v>
      </c>
      <c r="C4" t="s">
        <v>16</v>
      </c>
      <c r="D4" t="s">
        <v>30</v>
      </c>
      <c r="E4">
        <v>24</v>
      </c>
      <c r="F4">
        <v>19</v>
      </c>
      <c r="G4">
        <v>60</v>
      </c>
      <c r="H4">
        <v>111</v>
      </c>
      <c r="I4">
        <v>51</v>
      </c>
      <c r="J4" s="2">
        <f t="shared" si="0"/>
        <v>0.7916666666666666</v>
      </c>
      <c r="K4">
        <v>3</v>
      </c>
      <c r="L4" s="1" t="s">
        <v>27</v>
      </c>
      <c r="M4" s="1" t="s">
        <v>27</v>
      </c>
      <c r="N4" s="1" t="s">
        <v>22</v>
      </c>
      <c r="O4" s="1" t="s">
        <v>27</v>
      </c>
      <c r="P4" s="1" t="s">
        <v>22</v>
      </c>
      <c r="Q4" s="1" t="s">
        <v>27</v>
      </c>
      <c r="R4" s="1"/>
      <c r="S4" s="1" t="s">
        <v>26</v>
      </c>
      <c r="T4" s="1" t="s">
        <v>22</v>
      </c>
    </row>
    <row r="5" spans="1:20" ht="12.75">
      <c r="A5" t="s">
        <v>55</v>
      </c>
      <c r="B5" t="s">
        <v>56</v>
      </c>
      <c r="C5" t="s">
        <v>12</v>
      </c>
      <c r="D5" t="s">
        <v>30</v>
      </c>
      <c r="E5">
        <v>24</v>
      </c>
      <c r="F5">
        <v>17</v>
      </c>
      <c r="G5">
        <v>24</v>
      </c>
      <c r="H5">
        <v>93</v>
      </c>
      <c r="I5">
        <v>69</v>
      </c>
      <c r="J5" s="2">
        <f t="shared" si="0"/>
        <v>0.7083333333333334</v>
      </c>
      <c r="K5">
        <v>4</v>
      </c>
      <c r="L5" s="1" t="s">
        <v>27</v>
      </c>
      <c r="M5" s="1" t="s">
        <v>22</v>
      </c>
      <c r="N5" s="1"/>
      <c r="O5" s="1" t="s">
        <v>22</v>
      </c>
      <c r="P5" s="1" t="s">
        <v>27</v>
      </c>
      <c r="Q5" s="1" t="s">
        <v>27</v>
      </c>
      <c r="R5" s="1" t="s">
        <v>26</v>
      </c>
      <c r="S5" s="1" t="s">
        <v>22</v>
      </c>
      <c r="T5" s="1" t="s">
        <v>26</v>
      </c>
    </row>
    <row r="6" spans="1:20" ht="12.75">
      <c r="A6" t="s">
        <v>76</v>
      </c>
      <c r="B6" t="s">
        <v>25</v>
      </c>
      <c r="C6" t="s">
        <v>11</v>
      </c>
      <c r="D6" t="s">
        <v>30</v>
      </c>
      <c r="E6">
        <v>24</v>
      </c>
      <c r="F6">
        <v>14</v>
      </c>
      <c r="G6">
        <v>5</v>
      </c>
      <c r="H6">
        <v>87</v>
      </c>
      <c r="I6">
        <v>82</v>
      </c>
      <c r="J6" s="2">
        <f t="shared" si="0"/>
        <v>0.5833333333333334</v>
      </c>
      <c r="K6">
        <v>5</v>
      </c>
      <c r="L6" s="1" t="s">
        <v>22</v>
      </c>
      <c r="M6" s="1"/>
      <c r="N6" s="1" t="s">
        <v>26</v>
      </c>
      <c r="O6" s="1" t="s">
        <v>27</v>
      </c>
      <c r="P6" s="1" t="s">
        <v>22</v>
      </c>
      <c r="Q6" s="1" t="s">
        <v>27</v>
      </c>
      <c r="R6" s="1" t="s">
        <v>23</v>
      </c>
      <c r="S6" s="1" t="s">
        <v>23</v>
      </c>
      <c r="T6" s="1" t="s">
        <v>27</v>
      </c>
    </row>
    <row r="7" spans="1:20" ht="12.75">
      <c r="A7" t="s">
        <v>42</v>
      </c>
      <c r="B7" t="s">
        <v>43</v>
      </c>
      <c r="C7" t="s">
        <v>17</v>
      </c>
      <c r="D7" t="s">
        <v>30</v>
      </c>
      <c r="E7">
        <v>17</v>
      </c>
      <c r="F7">
        <v>13</v>
      </c>
      <c r="G7">
        <v>27</v>
      </c>
      <c r="H7">
        <v>73</v>
      </c>
      <c r="I7">
        <v>46</v>
      </c>
      <c r="J7" s="2">
        <f t="shared" si="0"/>
        <v>0.7647058823529411</v>
      </c>
      <c r="K7">
        <v>6</v>
      </c>
      <c r="L7" s="1" t="s">
        <v>27</v>
      </c>
      <c r="M7" s="1" t="s">
        <v>22</v>
      </c>
      <c r="N7" s="1" t="s">
        <v>26</v>
      </c>
      <c r="O7" s="1" t="s">
        <v>27</v>
      </c>
      <c r="P7" s="1" t="s">
        <v>22</v>
      </c>
      <c r="Q7" s="1"/>
      <c r="R7" s="1" t="s">
        <v>38</v>
      </c>
      <c r="S7" s="1"/>
      <c r="T7" s="1"/>
    </row>
    <row r="8" spans="1:20" ht="12.75">
      <c r="A8" t="s">
        <v>32</v>
      </c>
      <c r="B8" t="s">
        <v>33</v>
      </c>
      <c r="C8" t="s">
        <v>12</v>
      </c>
      <c r="D8" t="s">
        <v>30</v>
      </c>
      <c r="E8">
        <v>12</v>
      </c>
      <c r="F8">
        <v>12</v>
      </c>
      <c r="G8">
        <v>35</v>
      </c>
      <c r="H8">
        <v>60</v>
      </c>
      <c r="I8">
        <v>25</v>
      </c>
      <c r="J8" s="2">
        <f t="shared" si="0"/>
        <v>1</v>
      </c>
      <c r="K8">
        <v>7</v>
      </c>
      <c r="L8" s="1"/>
      <c r="M8" s="1"/>
      <c r="N8" s="1"/>
      <c r="O8" s="1" t="s">
        <v>27</v>
      </c>
      <c r="P8" s="1" t="s">
        <v>27</v>
      </c>
      <c r="Q8" s="1" t="s">
        <v>27</v>
      </c>
      <c r="R8" s="1"/>
      <c r="S8" s="1"/>
      <c r="T8" s="1" t="s">
        <v>27</v>
      </c>
    </row>
    <row r="9" spans="1:20" ht="12.75">
      <c r="A9" t="s">
        <v>63</v>
      </c>
      <c r="B9" t="s">
        <v>64</v>
      </c>
      <c r="C9" t="s">
        <v>16</v>
      </c>
      <c r="D9" t="s">
        <v>30</v>
      </c>
      <c r="E9">
        <v>20</v>
      </c>
      <c r="F9">
        <v>12</v>
      </c>
      <c r="G9">
        <v>2</v>
      </c>
      <c r="H9">
        <v>76</v>
      </c>
      <c r="I9">
        <v>74</v>
      </c>
      <c r="J9" s="2">
        <f t="shared" si="0"/>
        <v>0.6</v>
      </c>
      <c r="K9">
        <v>8</v>
      </c>
      <c r="L9" s="1" t="s">
        <v>49</v>
      </c>
      <c r="M9" s="1" t="s">
        <v>22</v>
      </c>
      <c r="N9" s="1" t="s">
        <v>26</v>
      </c>
      <c r="O9" s="1" t="s">
        <v>49</v>
      </c>
      <c r="P9" s="1" t="s">
        <v>22</v>
      </c>
      <c r="Q9" s="1" t="s">
        <v>27</v>
      </c>
      <c r="R9" s="1"/>
      <c r="S9" s="1" t="s">
        <v>26</v>
      </c>
      <c r="T9" s="1" t="s">
        <v>26</v>
      </c>
    </row>
    <row r="10" spans="1:20" ht="12.75">
      <c r="A10" t="s">
        <v>214</v>
      </c>
      <c r="B10" t="s">
        <v>215</v>
      </c>
      <c r="C10" t="s">
        <v>11</v>
      </c>
      <c r="D10" t="s">
        <v>30</v>
      </c>
      <c r="E10">
        <v>12</v>
      </c>
      <c r="F10">
        <v>11</v>
      </c>
      <c r="G10">
        <v>41</v>
      </c>
      <c r="H10">
        <v>59</v>
      </c>
      <c r="I10">
        <v>18</v>
      </c>
      <c r="J10" s="2">
        <f t="shared" si="0"/>
        <v>0.9166666666666666</v>
      </c>
      <c r="K10">
        <v>9</v>
      </c>
      <c r="L10" s="1"/>
      <c r="M10" s="1"/>
      <c r="N10" s="1" t="s">
        <v>27</v>
      </c>
      <c r="O10" s="1" t="s">
        <v>27</v>
      </c>
      <c r="P10" s="1"/>
      <c r="Q10" s="1"/>
      <c r="R10" s="1"/>
      <c r="S10" s="1" t="s">
        <v>27</v>
      </c>
      <c r="T10" s="1" t="s">
        <v>22</v>
      </c>
    </row>
    <row r="11" spans="1:20" ht="12.75">
      <c r="A11" t="s">
        <v>83</v>
      </c>
      <c r="B11" t="s">
        <v>84</v>
      </c>
      <c r="C11" t="s">
        <v>12</v>
      </c>
      <c r="D11" t="s">
        <v>30</v>
      </c>
      <c r="E11">
        <v>15</v>
      </c>
      <c r="F11">
        <v>11</v>
      </c>
      <c r="G11">
        <v>22</v>
      </c>
      <c r="H11">
        <v>66</v>
      </c>
      <c r="I11">
        <v>44</v>
      </c>
      <c r="J11" s="2">
        <f t="shared" si="0"/>
        <v>0.7333333333333333</v>
      </c>
      <c r="K11">
        <v>10</v>
      </c>
      <c r="L11" s="1" t="s">
        <v>27</v>
      </c>
      <c r="M11" s="1" t="s">
        <v>22</v>
      </c>
      <c r="N11" s="1"/>
      <c r="O11" s="1"/>
      <c r="P11" s="1" t="s">
        <v>27</v>
      </c>
      <c r="Q11" s="1"/>
      <c r="R11" s="1" t="s">
        <v>26</v>
      </c>
      <c r="S11" s="1" t="s">
        <v>22</v>
      </c>
      <c r="T11" s="1"/>
    </row>
    <row r="12" spans="1:20" ht="12.75">
      <c r="A12" t="s">
        <v>177</v>
      </c>
      <c r="B12" t="s">
        <v>179</v>
      </c>
      <c r="C12" t="s">
        <v>18</v>
      </c>
      <c r="D12" t="s">
        <v>30</v>
      </c>
      <c r="E12">
        <v>24</v>
      </c>
      <c r="F12">
        <v>11</v>
      </c>
      <c r="G12">
        <v>5</v>
      </c>
      <c r="H12">
        <v>86</v>
      </c>
      <c r="I12">
        <v>81</v>
      </c>
      <c r="J12" s="2">
        <f t="shared" si="0"/>
        <v>0.4583333333333333</v>
      </c>
      <c r="K12">
        <v>11</v>
      </c>
      <c r="L12" s="1" t="s">
        <v>22</v>
      </c>
      <c r="M12" s="1" t="s">
        <v>26</v>
      </c>
      <c r="N12" s="1" t="s">
        <v>26</v>
      </c>
      <c r="O12" s="1" t="s">
        <v>22</v>
      </c>
      <c r="P12" s="1" t="s">
        <v>26</v>
      </c>
      <c r="Q12" s="1" t="s">
        <v>27</v>
      </c>
      <c r="R12" s="1" t="s">
        <v>26</v>
      </c>
      <c r="S12" s="1" t="s">
        <v>23</v>
      </c>
      <c r="T12" s="1"/>
    </row>
    <row r="13" spans="1:20" ht="12.75">
      <c r="A13" t="s">
        <v>230</v>
      </c>
      <c r="B13" t="s">
        <v>231</v>
      </c>
      <c r="C13" t="s">
        <v>10</v>
      </c>
      <c r="D13" t="s">
        <v>30</v>
      </c>
      <c r="E13">
        <v>24</v>
      </c>
      <c r="F13">
        <v>11</v>
      </c>
      <c r="G13">
        <v>-2</v>
      </c>
      <c r="H13">
        <v>80</v>
      </c>
      <c r="I13">
        <v>82</v>
      </c>
      <c r="J13" s="2">
        <f t="shared" si="0"/>
        <v>0.4583333333333333</v>
      </c>
      <c r="K13">
        <v>12</v>
      </c>
      <c r="L13" s="1"/>
      <c r="M13" s="1" t="s">
        <v>22</v>
      </c>
      <c r="N13" s="1" t="s">
        <v>23</v>
      </c>
      <c r="O13" s="1" t="s">
        <v>27</v>
      </c>
      <c r="P13" s="1" t="s">
        <v>22</v>
      </c>
      <c r="Q13" s="1" t="s">
        <v>27</v>
      </c>
      <c r="R13" s="1" t="s">
        <v>23</v>
      </c>
      <c r="S13" s="1" t="s">
        <v>23</v>
      </c>
      <c r="T13" s="1" t="s">
        <v>26</v>
      </c>
    </row>
    <row r="14" spans="1:20" ht="12.75">
      <c r="A14" t="s">
        <v>59</v>
      </c>
      <c r="B14" t="s">
        <v>60</v>
      </c>
      <c r="C14" t="s">
        <v>17</v>
      </c>
      <c r="D14" t="s">
        <v>30</v>
      </c>
      <c r="E14">
        <v>11</v>
      </c>
      <c r="F14">
        <v>10</v>
      </c>
      <c r="G14">
        <v>32</v>
      </c>
      <c r="H14">
        <v>50</v>
      </c>
      <c r="I14">
        <v>18</v>
      </c>
      <c r="J14" s="2">
        <f t="shared" si="0"/>
        <v>0.9090909090909091</v>
      </c>
      <c r="K14">
        <v>13</v>
      </c>
      <c r="L14" s="1" t="s">
        <v>49</v>
      </c>
      <c r="M14" s="1" t="s">
        <v>46</v>
      </c>
      <c r="N14" s="1" t="s">
        <v>27</v>
      </c>
      <c r="O14" s="1" t="s">
        <v>27</v>
      </c>
      <c r="P14" s="1"/>
      <c r="Q14" s="1" t="s">
        <v>38</v>
      </c>
      <c r="R14" s="1"/>
      <c r="S14" s="1"/>
      <c r="T14" s="1"/>
    </row>
    <row r="15" spans="1:20" ht="12.75">
      <c r="A15" t="s">
        <v>208</v>
      </c>
      <c r="B15" t="s">
        <v>211</v>
      </c>
      <c r="C15" t="s">
        <v>14</v>
      </c>
      <c r="D15" t="s">
        <v>30</v>
      </c>
      <c r="E15">
        <v>12</v>
      </c>
      <c r="F15">
        <v>10</v>
      </c>
      <c r="G15">
        <v>22</v>
      </c>
      <c r="H15">
        <v>57</v>
      </c>
      <c r="I15">
        <v>35</v>
      </c>
      <c r="J15" s="2">
        <f t="shared" si="0"/>
        <v>0.8333333333333334</v>
      </c>
      <c r="K15">
        <v>14</v>
      </c>
      <c r="L15" s="1"/>
      <c r="M15" s="1"/>
      <c r="N15" s="1"/>
      <c r="O15" s="1" t="s">
        <v>27</v>
      </c>
      <c r="P15" s="1"/>
      <c r="Q15" s="1" t="s">
        <v>27</v>
      </c>
      <c r="R15" s="1" t="s">
        <v>22</v>
      </c>
      <c r="S15" s="1"/>
      <c r="T15" s="1" t="s">
        <v>22</v>
      </c>
    </row>
    <row r="16" spans="1:20" ht="12.75">
      <c r="A16" t="s">
        <v>262</v>
      </c>
      <c r="B16" t="s">
        <v>263</v>
      </c>
      <c r="C16" t="s">
        <v>11</v>
      </c>
      <c r="D16" t="s">
        <v>30</v>
      </c>
      <c r="E16">
        <v>12</v>
      </c>
      <c r="F16">
        <v>8</v>
      </c>
      <c r="G16">
        <v>11</v>
      </c>
      <c r="H16">
        <v>48</v>
      </c>
      <c r="I16">
        <v>37</v>
      </c>
      <c r="J16" s="2">
        <f t="shared" si="0"/>
        <v>0.6666666666666666</v>
      </c>
      <c r="K16">
        <v>15</v>
      </c>
      <c r="L16" s="1" t="s">
        <v>22</v>
      </c>
      <c r="M16" s="1"/>
      <c r="N16" s="1"/>
      <c r="O16" s="1"/>
      <c r="P16" s="1" t="s">
        <v>27</v>
      </c>
      <c r="Q16" s="1" t="s">
        <v>22</v>
      </c>
      <c r="R16" s="1" t="s">
        <v>26</v>
      </c>
      <c r="S16" s="1"/>
      <c r="T16" s="1"/>
    </row>
    <row r="17" spans="1:20" ht="12.75">
      <c r="A17" t="s">
        <v>118</v>
      </c>
      <c r="B17" t="s">
        <v>119</v>
      </c>
      <c r="C17" t="s">
        <v>12</v>
      </c>
      <c r="D17" t="s">
        <v>30</v>
      </c>
      <c r="E17">
        <v>9</v>
      </c>
      <c r="F17">
        <v>7</v>
      </c>
      <c r="G17">
        <v>18</v>
      </c>
      <c r="H17">
        <v>41</v>
      </c>
      <c r="I17">
        <v>23</v>
      </c>
      <c r="J17" s="2">
        <f t="shared" si="0"/>
        <v>0.7777777777777778</v>
      </c>
      <c r="K17">
        <v>16</v>
      </c>
      <c r="L17" s="1"/>
      <c r="M17" s="1"/>
      <c r="N17" s="1"/>
      <c r="O17" s="1" t="s">
        <v>27</v>
      </c>
      <c r="P17" s="1"/>
      <c r="Q17" s="1" t="s">
        <v>27</v>
      </c>
      <c r="R17" s="1"/>
      <c r="S17" s="1"/>
      <c r="T17" s="1" t="s">
        <v>26</v>
      </c>
    </row>
    <row r="18" spans="1:20" ht="12.75">
      <c r="A18" t="s">
        <v>94</v>
      </c>
      <c r="B18" t="s">
        <v>95</v>
      </c>
      <c r="C18" t="s">
        <v>18</v>
      </c>
      <c r="D18" t="s">
        <v>30</v>
      </c>
      <c r="E18">
        <v>12</v>
      </c>
      <c r="F18">
        <v>7</v>
      </c>
      <c r="G18">
        <v>4</v>
      </c>
      <c r="H18">
        <v>45</v>
      </c>
      <c r="I18">
        <v>41</v>
      </c>
      <c r="J18" s="2">
        <f t="shared" si="0"/>
        <v>0.5833333333333334</v>
      </c>
      <c r="K18">
        <v>17</v>
      </c>
      <c r="L18" s="1" t="s">
        <v>22</v>
      </c>
      <c r="M18" s="1"/>
      <c r="N18" s="1" t="s">
        <v>26</v>
      </c>
      <c r="O18" s="1" t="s">
        <v>27</v>
      </c>
      <c r="P18" s="1"/>
      <c r="Q18" s="1"/>
      <c r="R18" s="1"/>
      <c r="S18" s="1" t="s">
        <v>26</v>
      </c>
      <c r="T18" s="1"/>
    </row>
    <row r="19" spans="1:20" ht="12.75">
      <c r="A19" t="s">
        <v>198</v>
      </c>
      <c r="B19" t="s">
        <v>37</v>
      </c>
      <c r="C19" t="s">
        <v>17</v>
      </c>
      <c r="D19" t="s">
        <v>30</v>
      </c>
      <c r="E19">
        <v>6</v>
      </c>
      <c r="F19">
        <v>6</v>
      </c>
      <c r="G19">
        <v>20</v>
      </c>
      <c r="H19">
        <v>29</v>
      </c>
      <c r="I19">
        <v>9</v>
      </c>
      <c r="J19" s="2">
        <f t="shared" si="0"/>
        <v>1</v>
      </c>
      <c r="K19">
        <v>18</v>
      </c>
      <c r="L19" s="1"/>
      <c r="M19" s="1"/>
      <c r="N19" s="1"/>
      <c r="O19" s="1"/>
      <c r="P19" s="1" t="s">
        <v>27</v>
      </c>
      <c r="Q19" s="1" t="s">
        <v>27</v>
      </c>
      <c r="R19" s="1"/>
      <c r="S19" s="1"/>
      <c r="T19" s="1"/>
    </row>
    <row r="20" spans="1:20" ht="12.75">
      <c r="A20" t="s">
        <v>36</v>
      </c>
      <c r="B20" t="s">
        <v>37</v>
      </c>
      <c r="C20" t="s">
        <v>17</v>
      </c>
      <c r="D20" t="s">
        <v>30</v>
      </c>
      <c r="E20">
        <v>10</v>
      </c>
      <c r="F20">
        <v>6</v>
      </c>
      <c r="G20">
        <v>17</v>
      </c>
      <c r="H20">
        <v>42</v>
      </c>
      <c r="I20">
        <v>25</v>
      </c>
      <c r="J20" s="2">
        <f t="shared" si="0"/>
        <v>0.6</v>
      </c>
      <c r="K20">
        <v>19</v>
      </c>
      <c r="L20" s="1" t="s">
        <v>38</v>
      </c>
      <c r="M20" s="1" t="s">
        <v>22</v>
      </c>
      <c r="N20" s="1" t="s">
        <v>39</v>
      </c>
      <c r="O20" s="1" t="s">
        <v>22</v>
      </c>
      <c r="P20" s="1"/>
      <c r="Q20" s="1"/>
      <c r="R20" s="1" t="s">
        <v>39</v>
      </c>
      <c r="S20" s="1"/>
      <c r="T20" s="1"/>
    </row>
    <row r="21" spans="1:20" ht="12.75">
      <c r="A21" t="s">
        <v>134</v>
      </c>
      <c r="B21" t="s">
        <v>135</v>
      </c>
      <c r="C21" t="s">
        <v>14</v>
      </c>
      <c r="D21" t="s">
        <v>30</v>
      </c>
      <c r="E21">
        <v>9</v>
      </c>
      <c r="F21">
        <v>6</v>
      </c>
      <c r="G21">
        <v>11</v>
      </c>
      <c r="H21">
        <v>34</v>
      </c>
      <c r="I21">
        <v>23</v>
      </c>
      <c r="J21" s="2">
        <f t="shared" si="0"/>
        <v>0.6666666666666666</v>
      </c>
      <c r="K21">
        <v>20</v>
      </c>
      <c r="L21" s="1"/>
      <c r="M21" s="1"/>
      <c r="N21" s="1"/>
      <c r="O21" s="1" t="s">
        <v>22</v>
      </c>
      <c r="P21" s="1"/>
      <c r="Q21" s="1" t="s">
        <v>22</v>
      </c>
      <c r="R21" s="1"/>
      <c r="S21" s="1"/>
      <c r="T21" s="1" t="s">
        <v>22</v>
      </c>
    </row>
    <row r="22" spans="1:20" ht="12.75">
      <c r="A22" t="s">
        <v>216</v>
      </c>
      <c r="B22" t="s">
        <v>218</v>
      </c>
      <c r="C22" t="s">
        <v>15</v>
      </c>
      <c r="D22" t="s">
        <v>30</v>
      </c>
      <c r="E22">
        <v>12</v>
      </c>
      <c r="F22">
        <v>6</v>
      </c>
      <c r="G22">
        <v>5</v>
      </c>
      <c r="H22">
        <v>47</v>
      </c>
      <c r="I22">
        <v>42</v>
      </c>
      <c r="J22" s="2">
        <f t="shared" si="0"/>
        <v>0.5</v>
      </c>
      <c r="K22">
        <v>21</v>
      </c>
      <c r="L22" s="1"/>
      <c r="M22" s="1" t="s">
        <v>22</v>
      </c>
      <c r="N22" s="1" t="s">
        <v>23</v>
      </c>
      <c r="O22" s="1" t="s">
        <v>27</v>
      </c>
      <c r="P22" s="1"/>
      <c r="Q22" s="1"/>
      <c r="R22" s="1"/>
      <c r="S22" s="1" t="s">
        <v>26</v>
      </c>
      <c r="T22" s="1"/>
    </row>
    <row r="23" spans="1:20" ht="12.75">
      <c r="A23" t="s">
        <v>234</v>
      </c>
      <c r="B23" t="s">
        <v>235</v>
      </c>
      <c r="C23" t="s">
        <v>12</v>
      </c>
      <c r="D23" t="s">
        <v>30</v>
      </c>
      <c r="E23">
        <v>12</v>
      </c>
      <c r="F23">
        <v>6</v>
      </c>
      <c r="G23">
        <v>3</v>
      </c>
      <c r="H23">
        <v>44</v>
      </c>
      <c r="I23">
        <v>41</v>
      </c>
      <c r="J23" s="2">
        <f t="shared" si="0"/>
        <v>0.5</v>
      </c>
      <c r="K23">
        <v>22</v>
      </c>
      <c r="L23" s="1" t="s">
        <v>27</v>
      </c>
      <c r="M23" s="1" t="s">
        <v>26</v>
      </c>
      <c r="N23" s="1"/>
      <c r="O23" s="1"/>
      <c r="P23" s="1"/>
      <c r="Q23" s="1"/>
      <c r="R23" s="1" t="s">
        <v>26</v>
      </c>
      <c r="S23" s="1" t="s">
        <v>26</v>
      </c>
      <c r="T23" s="1"/>
    </row>
    <row r="24" spans="1:20" ht="12.75">
      <c r="A24" t="s">
        <v>50</v>
      </c>
      <c r="B24" t="s">
        <v>51</v>
      </c>
      <c r="C24" t="s">
        <v>14</v>
      </c>
      <c r="D24" t="s">
        <v>30</v>
      </c>
      <c r="E24">
        <v>12</v>
      </c>
      <c r="F24">
        <v>6</v>
      </c>
      <c r="G24">
        <v>1</v>
      </c>
      <c r="H24">
        <v>47</v>
      </c>
      <c r="I24">
        <v>46</v>
      </c>
      <c r="J24" s="2">
        <f t="shared" si="0"/>
        <v>0.5</v>
      </c>
      <c r="K24">
        <v>23</v>
      </c>
      <c r="L24" s="1" t="s">
        <v>22</v>
      </c>
      <c r="M24" s="1" t="s">
        <v>22</v>
      </c>
      <c r="N24" s="1" t="s">
        <v>23</v>
      </c>
      <c r="O24" s="1"/>
      <c r="P24" s="1"/>
      <c r="Q24" s="1"/>
      <c r="R24" s="1"/>
      <c r="S24" s="1" t="s">
        <v>22</v>
      </c>
      <c r="T24" s="1"/>
    </row>
    <row r="25" spans="1:20" ht="12.75">
      <c r="A25" t="s">
        <v>99</v>
      </c>
      <c r="B25" t="s">
        <v>100</v>
      </c>
      <c r="C25" t="s">
        <v>13</v>
      </c>
      <c r="D25" t="s">
        <v>30</v>
      </c>
      <c r="E25">
        <v>12</v>
      </c>
      <c r="F25">
        <v>6</v>
      </c>
      <c r="G25">
        <v>-7</v>
      </c>
      <c r="H25">
        <v>33</v>
      </c>
      <c r="I25">
        <v>40</v>
      </c>
      <c r="J25" s="2">
        <f t="shared" si="0"/>
        <v>0.5</v>
      </c>
      <c r="K25">
        <v>24</v>
      </c>
      <c r="L25" s="1" t="s">
        <v>22</v>
      </c>
      <c r="M25" s="1" t="s">
        <v>26</v>
      </c>
      <c r="N25" s="1"/>
      <c r="O25" s="1"/>
      <c r="P25" s="1" t="s">
        <v>22</v>
      </c>
      <c r="Q25" s="1"/>
      <c r="R25" s="1"/>
      <c r="S25" s="1" t="s">
        <v>26</v>
      </c>
      <c r="T25" s="1"/>
    </row>
    <row r="26" spans="1:20" ht="12.75">
      <c r="A26" t="s">
        <v>216</v>
      </c>
      <c r="B26" t="s">
        <v>217</v>
      </c>
      <c r="C26" t="s">
        <v>17</v>
      </c>
      <c r="D26" t="s">
        <v>30</v>
      </c>
      <c r="E26">
        <v>6</v>
      </c>
      <c r="F26">
        <v>5</v>
      </c>
      <c r="G26">
        <v>12</v>
      </c>
      <c r="H26">
        <v>27</v>
      </c>
      <c r="I26">
        <v>15</v>
      </c>
      <c r="J26" s="2">
        <f t="shared" si="0"/>
        <v>0.8333333333333334</v>
      </c>
      <c r="K26">
        <v>25</v>
      </c>
      <c r="L26" s="1"/>
      <c r="M26" s="1"/>
      <c r="N26" s="1"/>
      <c r="O26" s="1"/>
      <c r="P26" s="1"/>
      <c r="Q26" s="1"/>
      <c r="R26" s="1" t="s">
        <v>27</v>
      </c>
      <c r="S26" s="1"/>
      <c r="T26" s="1" t="s">
        <v>22</v>
      </c>
    </row>
    <row r="27" spans="1:20" ht="12.75">
      <c r="A27" t="s">
        <v>240</v>
      </c>
      <c r="B27" t="s">
        <v>241</v>
      </c>
      <c r="C27" t="s">
        <v>11</v>
      </c>
      <c r="D27" t="s">
        <v>30</v>
      </c>
      <c r="E27">
        <v>12</v>
      </c>
      <c r="F27">
        <v>5</v>
      </c>
      <c r="G27">
        <v>-8</v>
      </c>
      <c r="H27">
        <v>40</v>
      </c>
      <c r="I27">
        <v>48</v>
      </c>
      <c r="J27" s="2">
        <f t="shared" si="0"/>
        <v>0.4166666666666667</v>
      </c>
      <c r="K27">
        <v>26</v>
      </c>
      <c r="L27" s="1" t="s">
        <v>22</v>
      </c>
      <c r="M27" s="1"/>
      <c r="N27" s="1"/>
      <c r="O27" s="1"/>
      <c r="P27" s="1" t="s">
        <v>26</v>
      </c>
      <c r="Q27" s="1" t="s">
        <v>22</v>
      </c>
      <c r="R27" s="1" t="s">
        <v>23</v>
      </c>
      <c r="S27" s="1"/>
      <c r="T27" s="1"/>
    </row>
    <row r="28" spans="1:20" ht="12.75">
      <c r="A28" t="s">
        <v>134</v>
      </c>
      <c r="B28" t="s">
        <v>138</v>
      </c>
      <c r="C28" t="s">
        <v>13</v>
      </c>
      <c r="D28" t="s">
        <v>30</v>
      </c>
      <c r="E28">
        <v>24</v>
      </c>
      <c r="F28">
        <v>5</v>
      </c>
      <c r="G28">
        <v>-37</v>
      </c>
      <c r="H28">
        <v>56</v>
      </c>
      <c r="I28">
        <v>93</v>
      </c>
      <c r="J28" s="2">
        <f t="shared" si="0"/>
        <v>0.20833333333333334</v>
      </c>
      <c r="K28">
        <v>27</v>
      </c>
      <c r="L28" s="1" t="s">
        <v>22</v>
      </c>
      <c r="M28" s="1" t="s">
        <v>26</v>
      </c>
      <c r="N28" s="1" t="s">
        <v>23</v>
      </c>
      <c r="O28" s="1"/>
      <c r="P28" s="1" t="s">
        <v>26</v>
      </c>
      <c r="Q28" s="1" t="s">
        <v>26</v>
      </c>
      <c r="R28" s="1" t="s">
        <v>23</v>
      </c>
      <c r="S28" s="1" t="s">
        <v>23</v>
      </c>
      <c r="T28" s="1" t="s">
        <v>23</v>
      </c>
    </row>
    <row r="29" spans="1:20" ht="12.75">
      <c r="A29" t="s">
        <v>112</v>
      </c>
      <c r="B29" t="s">
        <v>113</v>
      </c>
      <c r="C29" t="s">
        <v>15</v>
      </c>
      <c r="D29" t="s">
        <v>30</v>
      </c>
      <c r="E29">
        <v>24</v>
      </c>
      <c r="F29">
        <v>5</v>
      </c>
      <c r="G29">
        <v>-41</v>
      </c>
      <c r="H29">
        <v>64</v>
      </c>
      <c r="I29">
        <v>105</v>
      </c>
      <c r="J29" s="2">
        <f t="shared" si="0"/>
        <v>0.20833333333333334</v>
      </c>
      <c r="K29">
        <v>28</v>
      </c>
      <c r="L29" s="1" t="s">
        <v>26</v>
      </c>
      <c r="M29" s="1" t="s">
        <v>23</v>
      </c>
      <c r="N29" s="1" t="s">
        <v>23</v>
      </c>
      <c r="O29" s="1" t="s">
        <v>22</v>
      </c>
      <c r="P29" s="1" t="s">
        <v>23</v>
      </c>
      <c r="Q29" s="1"/>
      <c r="R29" s="1" t="s">
        <v>23</v>
      </c>
      <c r="S29" s="1" t="s">
        <v>26</v>
      </c>
      <c r="T29" s="1" t="s">
        <v>26</v>
      </c>
    </row>
    <row r="30" spans="1:20" ht="12.75">
      <c r="A30" t="s">
        <v>164</v>
      </c>
      <c r="B30" t="s">
        <v>165</v>
      </c>
      <c r="C30" t="s">
        <v>13</v>
      </c>
      <c r="D30" t="s">
        <v>30</v>
      </c>
      <c r="E30">
        <v>24</v>
      </c>
      <c r="F30">
        <v>5</v>
      </c>
      <c r="G30">
        <v>-62</v>
      </c>
      <c r="H30">
        <v>41</v>
      </c>
      <c r="I30">
        <v>103</v>
      </c>
      <c r="J30" s="2">
        <f t="shared" si="0"/>
        <v>0.20833333333333334</v>
      </c>
      <c r="K30">
        <v>29</v>
      </c>
      <c r="L30" s="1" t="s">
        <v>26</v>
      </c>
      <c r="M30" s="1" t="s">
        <v>26</v>
      </c>
      <c r="N30" s="1" t="s">
        <v>23</v>
      </c>
      <c r="O30" s="1"/>
      <c r="P30" s="1" t="s">
        <v>26</v>
      </c>
      <c r="Q30" s="1" t="s">
        <v>26</v>
      </c>
      <c r="R30" s="1" t="s">
        <v>23</v>
      </c>
      <c r="S30" s="1" t="s">
        <v>23</v>
      </c>
      <c r="T30" s="1" t="s">
        <v>26</v>
      </c>
    </row>
    <row r="31" spans="1:20" ht="12.75">
      <c r="A31" t="s">
        <v>52</v>
      </c>
      <c r="B31" t="s">
        <v>54</v>
      </c>
      <c r="C31" t="s">
        <v>16</v>
      </c>
      <c r="D31" t="s">
        <v>30</v>
      </c>
      <c r="E31">
        <v>4</v>
      </c>
      <c r="F31">
        <v>4</v>
      </c>
      <c r="G31">
        <v>12</v>
      </c>
      <c r="H31">
        <v>20</v>
      </c>
      <c r="I31">
        <v>8</v>
      </c>
      <c r="J31" s="2">
        <f t="shared" si="0"/>
        <v>1</v>
      </c>
      <c r="K31">
        <v>30</v>
      </c>
      <c r="L31" s="1" t="s">
        <v>38</v>
      </c>
      <c r="M31" s="1"/>
      <c r="N31" s="1"/>
      <c r="O31" s="1" t="s">
        <v>38</v>
      </c>
      <c r="P31" s="1"/>
      <c r="Q31" s="1"/>
      <c r="R31" s="1"/>
      <c r="S31" s="1"/>
      <c r="T31" s="1"/>
    </row>
    <row r="32" spans="1:20" ht="12.75">
      <c r="A32" t="s">
        <v>149</v>
      </c>
      <c r="B32" t="s">
        <v>150</v>
      </c>
      <c r="C32" t="s">
        <v>17</v>
      </c>
      <c r="D32" t="s">
        <v>30</v>
      </c>
      <c r="E32">
        <v>6</v>
      </c>
      <c r="F32">
        <v>4</v>
      </c>
      <c r="G32">
        <v>7</v>
      </c>
      <c r="H32">
        <v>24</v>
      </c>
      <c r="I32">
        <v>17</v>
      </c>
      <c r="J32" s="2">
        <f t="shared" si="0"/>
        <v>0.6666666666666666</v>
      </c>
      <c r="K32">
        <v>31</v>
      </c>
      <c r="L32" s="1" t="s">
        <v>27</v>
      </c>
      <c r="M32" s="1" t="s">
        <v>49</v>
      </c>
      <c r="N32" s="1" t="s">
        <v>31</v>
      </c>
      <c r="O32" s="1"/>
      <c r="P32" s="1"/>
      <c r="Q32" s="1"/>
      <c r="R32" s="1"/>
      <c r="S32" s="1"/>
      <c r="T32" s="1"/>
    </row>
    <row r="33" spans="1:20" ht="12.75">
      <c r="A33" t="s">
        <v>28</v>
      </c>
      <c r="B33" t="s">
        <v>29</v>
      </c>
      <c r="C33" t="s">
        <v>10</v>
      </c>
      <c r="D33" t="s">
        <v>30</v>
      </c>
      <c r="E33">
        <v>11</v>
      </c>
      <c r="F33">
        <v>4</v>
      </c>
      <c r="G33">
        <v>-6</v>
      </c>
      <c r="H33">
        <v>41</v>
      </c>
      <c r="I33">
        <v>47</v>
      </c>
      <c r="J33" s="2">
        <f t="shared" si="0"/>
        <v>0.36363636363636365</v>
      </c>
      <c r="K33">
        <v>32</v>
      </c>
      <c r="L33" s="1"/>
      <c r="M33" s="1" t="s">
        <v>26</v>
      </c>
      <c r="N33" s="1"/>
      <c r="O33" s="1"/>
      <c r="P33" s="1" t="s">
        <v>22</v>
      </c>
      <c r="Q33" s="1"/>
      <c r="R33" s="1" t="s">
        <v>31</v>
      </c>
      <c r="S33" s="1"/>
      <c r="T33" s="1" t="s">
        <v>26</v>
      </c>
    </row>
    <row r="34" spans="1:20" ht="12.75">
      <c r="A34" t="s">
        <v>106</v>
      </c>
      <c r="B34" t="s">
        <v>107</v>
      </c>
      <c r="C34" t="s">
        <v>17</v>
      </c>
      <c r="D34" t="s">
        <v>30</v>
      </c>
      <c r="E34">
        <v>4</v>
      </c>
      <c r="F34">
        <v>3</v>
      </c>
      <c r="G34">
        <v>5</v>
      </c>
      <c r="H34">
        <v>18</v>
      </c>
      <c r="I34">
        <v>13</v>
      </c>
      <c r="J34" s="2">
        <f t="shared" si="0"/>
        <v>0.75</v>
      </c>
      <c r="K34">
        <v>33</v>
      </c>
      <c r="L34" s="1"/>
      <c r="M34" s="1"/>
      <c r="N34" s="1"/>
      <c r="O34" s="1"/>
      <c r="P34" s="1" t="s">
        <v>22</v>
      </c>
      <c r="Q34" s="1" t="s">
        <v>49</v>
      </c>
      <c r="R34" s="1"/>
      <c r="S34" s="1"/>
      <c r="T34" s="1"/>
    </row>
    <row r="35" spans="1:20" ht="12.75">
      <c r="A35" t="s">
        <v>92</v>
      </c>
      <c r="B35" t="s">
        <v>93</v>
      </c>
      <c r="C35" t="s">
        <v>13</v>
      </c>
      <c r="D35" t="s">
        <v>30</v>
      </c>
      <c r="E35">
        <v>9</v>
      </c>
      <c r="F35">
        <v>3</v>
      </c>
      <c r="G35">
        <v>-5</v>
      </c>
      <c r="H35">
        <v>28</v>
      </c>
      <c r="I35">
        <v>33</v>
      </c>
      <c r="J35" s="2">
        <f t="shared" si="0"/>
        <v>0.3333333333333333</v>
      </c>
      <c r="K35">
        <v>34</v>
      </c>
      <c r="L35" s="1"/>
      <c r="M35" s="1"/>
      <c r="N35" s="1" t="s">
        <v>26</v>
      </c>
      <c r="O35" s="1"/>
      <c r="P35" s="1"/>
      <c r="Q35" s="1" t="s">
        <v>22</v>
      </c>
      <c r="R35" s="1"/>
      <c r="S35" s="1"/>
      <c r="T35" s="1" t="s">
        <v>23</v>
      </c>
    </row>
    <row r="36" spans="1:20" ht="12.75">
      <c r="A36" t="s">
        <v>74</v>
      </c>
      <c r="B36" t="s">
        <v>75</v>
      </c>
      <c r="C36" t="s">
        <v>10</v>
      </c>
      <c r="D36" t="s">
        <v>30</v>
      </c>
      <c r="E36">
        <v>12</v>
      </c>
      <c r="F36">
        <v>3</v>
      </c>
      <c r="G36">
        <v>-8</v>
      </c>
      <c r="H36">
        <v>33</v>
      </c>
      <c r="I36">
        <v>41</v>
      </c>
      <c r="J36" s="2">
        <f t="shared" si="0"/>
        <v>0.25</v>
      </c>
      <c r="K36">
        <v>35</v>
      </c>
      <c r="L36" s="1"/>
      <c r="M36" s="1"/>
      <c r="N36" s="1" t="s">
        <v>23</v>
      </c>
      <c r="O36" s="1" t="s">
        <v>23</v>
      </c>
      <c r="P36" s="1"/>
      <c r="Q36" s="1" t="s">
        <v>27</v>
      </c>
      <c r="R36" s="1"/>
      <c r="S36" s="1" t="s">
        <v>23</v>
      </c>
      <c r="T36" s="1"/>
    </row>
    <row r="37" spans="1:20" ht="12.75">
      <c r="A37" t="s">
        <v>147</v>
      </c>
      <c r="B37" t="s">
        <v>148</v>
      </c>
      <c r="C37" t="s">
        <v>10</v>
      </c>
      <c r="D37" t="s">
        <v>30</v>
      </c>
      <c r="E37">
        <v>9</v>
      </c>
      <c r="F37">
        <v>3</v>
      </c>
      <c r="G37">
        <v>-10</v>
      </c>
      <c r="H37">
        <v>23</v>
      </c>
      <c r="I37">
        <v>33</v>
      </c>
      <c r="J37" s="2">
        <f t="shared" si="0"/>
        <v>0.3333333333333333</v>
      </c>
      <c r="K37">
        <v>36</v>
      </c>
      <c r="L37" s="1"/>
      <c r="M37" s="1"/>
      <c r="N37" s="1" t="s">
        <v>39</v>
      </c>
      <c r="O37" s="1" t="s">
        <v>46</v>
      </c>
      <c r="P37" s="1"/>
      <c r="Q37" s="1" t="s">
        <v>22</v>
      </c>
      <c r="R37" s="1"/>
      <c r="S37" s="1" t="s">
        <v>23</v>
      </c>
      <c r="T37" s="1"/>
    </row>
    <row r="38" spans="1:20" ht="12.75">
      <c r="A38" t="s">
        <v>69</v>
      </c>
      <c r="B38" t="s">
        <v>71</v>
      </c>
      <c r="C38" t="s">
        <v>14</v>
      </c>
      <c r="D38" t="s">
        <v>30</v>
      </c>
      <c r="E38">
        <v>18</v>
      </c>
      <c r="F38">
        <v>3</v>
      </c>
      <c r="G38">
        <v>-41</v>
      </c>
      <c r="H38">
        <v>41</v>
      </c>
      <c r="I38">
        <v>82</v>
      </c>
      <c r="J38" s="2">
        <f t="shared" si="0"/>
        <v>0.16666666666666666</v>
      </c>
      <c r="K38">
        <v>37</v>
      </c>
      <c r="L38" s="1" t="s">
        <v>26</v>
      </c>
      <c r="M38" s="1"/>
      <c r="N38" s="1" t="s">
        <v>23</v>
      </c>
      <c r="O38" s="1"/>
      <c r="P38" s="1"/>
      <c r="Q38" s="1" t="s">
        <v>22</v>
      </c>
      <c r="R38" s="1" t="s">
        <v>23</v>
      </c>
      <c r="S38" s="1" t="s">
        <v>23</v>
      </c>
      <c r="T38" s="1" t="s">
        <v>23</v>
      </c>
    </row>
    <row r="39" spans="1:20" ht="12.75">
      <c r="A39" t="s">
        <v>208</v>
      </c>
      <c r="B39" t="s">
        <v>210</v>
      </c>
      <c r="C39" t="s">
        <v>15</v>
      </c>
      <c r="D39" t="s">
        <v>30</v>
      </c>
      <c r="E39">
        <v>3</v>
      </c>
      <c r="F39">
        <v>2</v>
      </c>
      <c r="G39">
        <v>6</v>
      </c>
      <c r="H39">
        <v>14</v>
      </c>
      <c r="I39">
        <v>8</v>
      </c>
      <c r="J39" s="2">
        <f t="shared" si="0"/>
        <v>0.6666666666666666</v>
      </c>
      <c r="K39">
        <v>38</v>
      </c>
      <c r="L39" s="1"/>
      <c r="M39" s="1"/>
      <c r="N39" s="1"/>
      <c r="O39" s="1"/>
      <c r="P39" s="1" t="s">
        <v>22</v>
      </c>
      <c r="Q39" s="1"/>
      <c r="R39" s="1"/>
      <c r="S39" s="1"/>
      <c r="T39" s="1"/>
    </row>
    <row r="40" spans="1:20" ht="12.75">
      <c r="A40" t="s">
        <v>125</v>
      </c>
      <c r="B40" t="s">
        <v>127</v>
      </c>
      <c r="C40" t="s">
        <v>17</v>
      </c>
      <c r="D40" t="s">
        <v>30</v>
      </c>
      <c r="E40">
        <v>2</v>
      </c>
      <c r="F40">
        <v>2</v>
      </c>
      <c r="G40">
        <v>3</v>
      </c>
      <c r="H40">
        <v>10</v>
      </c>
      <c r="I40">
        <v>7</v>
      </c>
      <c r="J40" s="2">
        <f t="shared" si="0"/>
        <v>1</v>
      </c>
      <c r="K40">
        <v>39</v>
      </c>
      <c r="L40" s="1"/>
      <c r="M40" s="1"/>
      <c r="N40" s="1"/>
      <c r="O40" s="1"/>
      <c r="P40" s="1"/>
      <c r="Q40" s="1"/>
      <c r="R40" s="1" t="s">
        <v>49</v>
      </c>
      <c r="S40" s="1"/>
      <c r="T40" s="1" t="s">
        <v>49</v>
      </c>
    </row>
    <row r="41" spans="1:20" ht="12.75">
      <c r="A41" t="s">
        <v>205</v>
      </c>
      <c r="B41" t="s">
        <v>206</v>
      </c>
      <c r="C41" t="s">
        <v>17</v>
      </c>
      <c r="D41" t="s">
        <v>30</v>
      </c>
      <c r="E41">
        <v>3</v>
      </c>
      <c r="F41">
        <v>2</v>
      </c>
      <c r="G41">
        <v>0</v>
      </c>
      <c r="H41">
        <v>9</v>
      </c>
      <c r="I41">
        <v>9</v>
      </c>
      <c r="J41" s="2">
        <f t="shared" si="0"/>
        <v>0.6666666666666666</v>
      </c>
      <c r="K41">
        <v>40</v>
      </c>
      <c r="L41" s="1"/>
      <c r="M41" s="1"/>
      <c r="N41" s="1"/>
      <c r="O41" s="1"/>
      <c r="P41" s="1"/>
      <c r="Q41" s="1"/>
      <c r="R41" s="1"/>
      <c r="S41" s="1"/>
      <c r="T41" s="1" t="s">
        <v>22</v>
      </c>
    </row>
    <row r="42" spans="1:20" ht="12.75">
      <c r="A42" t="s">
        <v>208</v>
      </c>
      <c r="B42" t="s">
        <v>209</v>
      </c>
      <c r="C42" t="s">
        <v>17</v>
      </c>
      <c r="D42" t="s">
        <v>30</v>
      </c>
      <c r="E42">
        <v>4</v>
      </c>
      <c r="F42">
        <v>2</v>
      </c>
      <c r="G42">
        <v>-1</v>
      </c>
      <c r="H42">
        <v>16</v>
      </c>
      <c r="I42">
        <v>17</v>
      </c>
      <c r="J42" s="2">
        <f t="shared" si="0"/>
        <v>0.5</v>
      </c>
      <c r="K42">
        <v>41</v>
      </c>
      <c r="L42" s="1"/>
      <c r="M42" s="1"/>
      <c r="N42" s="1"/>
      <c r="O42" s="1"/>
      <c r="P42" s="1"/>
      <c r="Q42" s="1"/>
      <c r="R42" s="1" t="s">
        <v>46</v>
      </c>
      <c r="S42" s="1"/>
      <c r="T42" s="1" t="s">
        <v>46</v>
      </c>
    </row>
    <row r="43" spans="1:20" ht="12.75">
      <c r="A43" t="s">
        <v>96</v>
      </c>
      <c r="B43" t="s">
        <v>97</v>
      </c>
      <c r="C43" t="s">
        <v>18</v>
      </c>
      <c r="D43" t="s">
        <v>30</v>
      </c>
      <c r="E43">
        <v>12</v>
      </c>
      <c r="F43">
        <v>2</v>
      </c>
      <c r="G43">
        <v>-24</v>
      </c>
      <c r="H43">
        <v>25</v>
      </c>
      <c r="I43">
        <v>49</v>
      </c>
      <c r="J43" s="2">
        <f t="shared" si="0"/>
        <v>0.16666666666666666</v>
      </c>
      <c r="K43">
        <v>42</v>
      </c>
      <c r="L43" s="1"/>
      <c r="M43" s="1" t="s">
        <v>26</v>
      </c>
      <c r="N43" s="1"/>
      <c r="O43" s="1"/>
      <c r="P43" s="1" t="s">
        <v>26</v>
      </c>
      <c r="Q43" s="1" t="s">
        <v>23</v>
      </c>
      <c r="R43" s="1" t="s">
        <v>23</v>
      </c>
      <c r="S43" s="1"/>
      <c r="T43" s="1"/>
    </row>
    <row r="44" spans="1:20" ht="12.75">
      <c r="A44" t="s">
        <v>65</v>
      </c>
      <c r="B44" t="s">
        <v>66</v>
      </c>
      <c r="C44" t="s">
        <v>17</v>
      </c>
      <c r="D44" t="s">
        <v>30</v>
      </c>
      <c r="E44">
        <v>3</v>
      </c>
      <c r="F44">
        <v>1</v>
      </c>
      <c r="G44">
        <v>-1</v>
      </c>
      <c r="H44">
        <v>9</v>
      </c>
      <c r="I44">
        <v>10</v>
      </c>
      <c r="J44" s="2">
        <f t="shared" si="0"/>
        <v>0.3333333333333333</v>
      </c>
      <c r="K44">
        <v>43</v>
      </c>
      <c r="L44" s="1"/>
      <c r="M44" s="1"/>
      <c r="N44" s="1"/>
      <c r="O44" s="1"/>
      <c r="P44" s="1"/>
      <c r="Q44" s="1" t="s">
        <v>26</v>
      </c>
      <c r="R44" s="1"/>
      <c r="S44" s="1"/>
      <c r="T44" s="1"/>
    </row>
    <row r="45" spans="1:20" ht="12.75">
      <c r="A45" t="s">
        <v>134</v>
      </c>
      <c r="B45" t="s">
        <v>137</v>
      </c>
      <c r="C45" t="s">
        <v>15</v>
      </c>
      <c r="D45" t="s">
        <v>30</v>
      </c>
      <c r="E45">
        <v>3</v>
      </c>
      <c r="F45">
        <v>1</v>
      </c>
      <c r="G45">
        <v>-5</v>
      </c>
      <c r="H45">
        <v>8</v>
      </c>
      <c r="I45">
        <v>13</v>
      </c>
      <c r="J45" s="2">
        <f t="shared" si="0"/>
        <v>0.3333333333333333</v>
      </c>
      <c r="K45">
        <v>44</v>
      </c>
      <c r="L45" s="1"/>
      <c r="M45" s="1"/>
      <c r="N45" s="1"/>
      <c r="O45" s="1"/>
      <c r="P45" s="1"/>
      <c r="Q45" s="1"/>
      <c r="R45" s="1"/>
      <c r="S45" s="1"/>
      <c r="T45" s="1" t="s">
        <v>26</v>
      </c>
    </row>
    <row r="46" spans="1:20" ht="12.75">
      <c r="A46" t="s">
        <v>108</v>
      </c>
      <c r="B46" t="s">
        <v>109</v>
      </c>
      <c r="C46" t="s">
        <v>14</v>
      </c>
      <c r="D46" t="s">
        <v>30</v>
      </c>
      <c r="E46">
        <v>6</v>
      </c>
      <c r="F46">
        <v>1</v>
      </c>
      <c r="G46">
        <v>-7</v>
      </c>
      <c r="H46">
        <v>18</v>
      </c>
      <c r="I46">
        <v>25</v>
      </c>
      <c r="J46" s="2">
        <f t="shared" si="0"/>
        <v>0.16666666666666666</v>
      </c>
      <c r="K46">
        <v>45</v>
      </c>
      <c r="L46" s="1"/>
      <c r="M46" s="1" t="s">
        <v>26</v>
      </c>
      <c r="N46" s="1"/>
      <c r="O46" s="1"/>
      <c r="P46" s="1"/>
      <c r="Q46" s="1"/>
      <c r="R46" s="1"/>
      <c r="S46" s="1" t="s">
        <v>23</v>
      </c>
      <c r="T46" s="1"/>
    </row>
    <row r="47" spans="1:20" ht="12.75">
      <c r="A47" t="s">
        <v>253</v>
      </c>
      <c r="B47" t="s">
        <v>254</v>
      </c>
      <c r="C47" t="s">
        <v>15</v>
      </c>
      <c r="D47" t="s">
        <v>30</v>
      </c>
      <c r="E47">
        <v>6</v>
      </c>
      <c r="F47">
        <v>1</v>
      </c>
      <c r="G47">
        <v>-16</v>
      </c>
      <c r="H47">
        <v>12</v>
      </c>
      <c r="I47">
        <v>28</v>
      </c>
      <c r="J47" s="2">
        <f t="shared" si="0"/>
        <v>0.16666666666666666</v>
      </c>
      <c r="K47">
        <v>46</v>
      </c>
      <c r="L47" s="1"/>
      <c r="M47" s="1"/>
      <c r="N47" s="1"/>
      <c r="O47" s="1"/>
      <c r="P47" s="1"/>
      <c r="Q47" s="1"/>
      <c r="R47" s="1" t="s">
        <v>23</v>
      </c>
      <c r="S47" s="1"/>
      <c r="T47" s="1" t="s">
        <v>26</v>
      </c>
    </row>
    <row r="48" spans="1:20" ht="12.75">
      <c r="A48" t="s">
        <v>76</v>
      </c>
      <c r="B48" t="s">
        <v>78</v>
      </c>
      <c r="C48" t="s">
        <v>14</v>
      </c>
      <c r="D48" t="s">
        <v>30</v>
      </c>
      <c r="E48">
        <v>9</v>
      </c>
      <c r="F48">
        <v>1</v>
      </c>
      <c r="G48">
        <v>-20</v>
      </c>
      <c r="H48">
        <v>22</v>
      </c>
      <c r="I48">
        <v>42</v>
      </c>
      <c r="J48" s="2">
        <f t="shared" si="0"/>
        <v>0.1111111111111111</v>
      </c>
      <c r="K48">
        <v>47</v>
      </c>
      <c r="L48" s="1" t="s">
        <v>26</v>
      </c>
      <c r="M48" s="1" t="s">
        <v>23</v>
      </c>
      <c r="N48" s="1" t="s">
        <v>23</v>
      </c>
      <c r="O48" s="1"/>
      <c r="P48" s="1"/>
      <c r="Q48" s="1"/>
      <c r="R48" s="1"/>
      <c r="S48" s="1"/>
      <c r="T48" s="1"/>
    </row>
    <row r="49" spans="1:20" ht="12.75">
      <c r="A49" t="s">
        <v>248</v>
      </c>
      <c r="B49" t="s">
        <v>249</v>
      </c>
      <c r="C49" t="s">
        <v>10</v>
      </c>
      <c r="D49" t="s">
        <v>30</v>
      </c>
      <c r="E49">
        <v>11</v>
      </c>
      <c r="F49">
        <v>1</v>
      </c>
      <c r="G49">
        <v>-27</v>
      </c>
      <c r="H49">
        <v>24</v>
      </c>
      <c r="I49">
        <v>51</v>
      </c>
      <c r="J49" s="2">
        <f t="shared" si="0"/>
        <v>0.09090909090909091</v>
      </c>
      <c r="K49">
        <v>48</v>
      </c>
      <c r="L49" s="1"/>
      <c r="M49" s="1" t="s">
        <v>23</v>
      </c>
      <c r="N49" s="1"/>
      <c r="O49" s="1"/>
      <c r="P49" s="1" t="s">
        <v>26</v>
      </c>
      <c r="Q49" s="1"/>
      <c r="R49" s="1" t="s">
        <v>23</v>
      </c>
      <c r="S49" s="1"/>
      <c r="T49" s="1" t="s">
        <v>31</v>
      </c>
    </row>
    <row r="50" spans="1:20" ht="12.75">
      <c r="A50" t="s">
        <v>155</v>
      </c>
      <c r="B50" t="s">
        <v>154</v>
      </c>
      <c r="C50" t="s">
        <v>10</v>
      </c>
      <c r="D50" t="s">
        <v>30</v>
      </c>
      <c r="E50">
        <v>1</v>
      </c>
      <c r="F50">
        <v>0</v>
      </c>
      <c r="G50">
        <v>-4</v>
      </c>
      <c r="H50">
        <v>1</v>
      </c>
      <c r="I50">
        <v>5</v>
      </c>
      <c r="J50" s="2">
        <f t="shared" si="0"/>
        <v>0</v>
      </c>
      <c r="K50">
        <v>49</v>
      </c>
      <c r="L50" s="1"/>
      <c r="M50" s="1"/>
      <c r="N50" s="1"/>
      <c r="O50" s="1"/>
      <c r="P50" s="1"/>
      <c r="Q50" s="1"/>
      <c r="R50" s="1" t="s">
        <v>39</v>
      </c>
      <c r="S50" s="1"/>
      <c r="T50" s="1"/>
    </row>
    <row r="51" spans="1:20" ht="12.75">
      <c r="A51" t="s">
        <v>154</v>
      </c>
      <c r="B51" t="s">
        <v>155</v>
      </c>
      <c r="C51" t="s">
        <v>10</v>
      </c>
      <c r="D51" t="s">
        <v>30</v>
      </c>
      <c r="E51">
        <v>1</v>
      </c>
      <c r="F51">
        <v>0</v>
      </c>
      <c r="G51">
        <v>-4</v>
      </c>
      <c r="H51">
        <v>1</v>
      </c>
      <c r="I51">
        <v>5</v>
      </c>
      <c r="J51" s="2">
        <f t="shared" si="0"/>
        <v>0</v>
      </c>
      <c r="K51">
        <v>50</v>
      </c>
      <c r="L51" s="1"/>
      <c r="M51" s="1"/>
      <c r="N51" s="1"/>
      <c r="O51" s="1"/>
      <c r="P51" s="1"/>
      <c r="Q51" s="1"/>
      <c r="R51" s="1"/>
      <c r="S51" s="1"/>
      <c r="T51" s="1" t="s">
        <v>39</v>
      </c>
    </row>
    <row r="52" spans="1:20" ht="12.75">
      <c r="A52" t="s">
        <v>32</v>
      </c>
      <c r="B52" t="s">
        <v>34</v>
      </c>
      <c r="C52" t="s">
        <v>15</v>
      </c>
      <c r="D52" t="s">
        <v>30</v>
      </c>
      <c r="E52">
        <v>3</v>
      </c>
      <c r="F52">
        <v>0</v>
      </c>
      <c r="G52">
        <v>-8</v>
      </c>
      <c r="H52">
        <v>7</v>
      </c>
      <c r="I52">
        <v>15</v>
      </c>
      <c r="J52" s="2">
        <f t="shared" si="0"/>
        <v>0</v>
      </c>
      <c r="K52">
        <v>51</v>
      </c>
      <c r="L52" s="1"/>
      <c r="M52" s="1"/>
      <c r="N52" s="1"/>
      <c r="O52" s="1"/>
      <c r="P52" s="1" t="s">
        <v>23</v>
      </c>
      <c r="Q52" s="1"/>
      <c r="R52" s="1"/>
      <c r="S52" s="1"/>
      <c r="T52" s="1"/>
    </row>
    <row r="53" spans="1:20" ht="12.75">
      <c r="A53" t="s">
        <v>170</v>
      </c>
      <c r="B53" t="s">
        <v>171</v>
      </c>
      <c r="C53" t="s">
        <v>15</v>
      </c>
      <c r="D53" t="s">
        <v>30</v>
      </c>
      <c r="E53">
        <v>3</v>
      </c>
      <c r="F53">
        <v>0</v>
      </c>
      <c r="G53">
        <v>-8</v>
      </c>
      <c r="H53">
        <v>7</v>
      </c>
      <c r="I53">
        <v>15</v>
      </c>
      <c r="J53" s="2">
        <f t="shared" si="0"/>
        <v>0</v>
      </c>
      <c r="K53">
        <v>52</v>
      </c>
      <c r="L53" s="1" t="s">
        <v>23</v>
      </c>
      <c r="M53" s="1"/>
      <c r="N53" s="1"/>
      <c r="O53" s="1"/>
      <c r="P53" s="1"/>
      <c r="Q53" s="1"/>
      <c r="R53" s="1"/>
      <c r="S53" s="1"/>
      <c r="T53" s="1"/>
    </row>
    <row r="54" spans="1:20" ht="12.75">
      <c r="A54" t="s">
        <v>47</v>
      </c>
      <c r="B54" t="s">
        <v>48</v>
      </c>
      <c r="C54" t="s">
        <v>10</v>
      </c>
      <c r="D54" t="s">
        <v>30</v>
      </c>
      <c r="E54">
        <v>3</v>
      </c>
      <c r="F54">
        <v>0</v>
      </c>
      <c r="G54">
        <v>-11</v>
      </c>
      <c r="H54">
        <v>1</v>
      </c>
      <c r="I54">
        <v>12</v>
      </c>
      <c r="J54" s="2">
        <f t="shared" si="0"/>
        <v>0</v>
      </c>
      <c r="K54">
        <v>53</v>
      </c>
      <c r="L54" s="1"/>
      <c r="M54" s="1"/>
      <c r="N54" s="1" t="s">
        <v>31</v>
      </c>
      <c r="O54" s="1" t="s">
        <v>39</v>
      </c>
      <c r="P54" s="1"/>
      <c r="Q54" s="1"/>
      <c r="R54" s="1"/>
      <c r="S54" s="1"/>
      <c r="T54" s="1"/>
    </row>
    <row r="55" spans="1:20" ht="12.75">
      <c r="A55" t="s">
        <v>69</v>
      </c>
      <c r="B55" t="s">
        <v>70</v>
      </c>
      <c r="C55" t="s">
        <v>14</v>
      </c>
      <c r="D55" t="s">
        <v>30</v>
      </c>
      <c r="E55">
        <v>6</v>
      </c>
      <c r="F55">
        <v>0</v>
      </c>
      <c r="G55">
        <v>-21</v>
      </c>
      <c r="H55">
        <v>9</v>
      </c>
      <c r="I55">
        <v>30</v>
      </c>
      <c r="J55" s="2">
        <f t="shared" si="0"/>
        <v>0</v>
      </c>
      <c r="K55">
        <v>54</v>
      </c>
      <c r="L55" s="1"/>
      <c r="M55" s="1"/>
      <c r="N55" s="1"/>
      <c r="O55" s="1" t="s">
        <v>23</v>
      </c>
      <c r="P55" s="1"/>
      <c r="Q55" s="1"/>
      <c r="R55" s="1" t="s">
        <v>23</v>
      </c>
      <c r="S55" s="1"/>
      <c r="T55" s="1"/>
    </row>
    <row r="56" spans="1:20" ht="12.75">
      <c r="A56" t="s">
        <v>143</v>
      </c>
      <c r="B56" t="s">
        <v>144</v>
      </c>
      <c r="C56" t="s">
        <v>15</v>
      </c>
      <c r="D56" t="s">
        <v>30</v>
      </c>
      <c r="E56">
        <v>6</v>
      </c>
      <c r="F56">
        <v>0</v>
      </c>
      <c r="G56">
        <v>-24</v>
      </c>
      <c r="H56">
        <v>6</v>
      </c>
      <c r="I56">
        <v>30</v>
      </c>
      <c r="J56" s="2">
        <f t="shared" si="0"/>
        <v>0</v>
      </c>
      <c r="K56">
        <v>55</v>
      </c>
      <c r="L56" s="1" t="s">
        <v>23</v>
      </c>
      <c r="M56" s="1"/>
      <c r="N56" s="1"/>
      <c r="O56" s="1"/>
      <c r="P56" s="1"/>
      <c r="Q56" s="1"/>
      <c r="R56" s="1" t="s">
        <v>23</v>
      </c>
      <c r="S56" s="1"/>
      <c r="T56" s="1"/>
    </row>
    <row r="57" spans="1:20" ht="12.75">
      <c r="A57" t="s">
        <v>183</v>
      </c>
      <c r="B57" t="s">
        <v>184</v>
      </c>
      <c r="C57" t="s">
        <v>11</v>
      </c>
      <c r="D57" t="s">
        <v>30</v>
      </c>
      <c r="E57">
        <v>12</v>
      </c>
      <c r="F57">
        <v>0</v>
      </c>
      <c r="G57">
        <v>-50</v>
      </c>
      <c r="H57">
        <v>0</v>
      </c>
      <c r="I57">
        <v>50</v>
      </c>
      <c r="J57" s="2">
        <f t="shared" si="0"/>
        <v>0</v>
      </c>
      <c r="K57">
        <v>999</v>
      </c>
      <c r="L57" s="1"/>
      <c r="M57" s="1"/>
      <c r="N57" s="1" t="s">
        <v>23</v>
      </c>
      <c r="O57" s="1" t="s">
        <v>23</v>
      </c>
      <c r="P57" s="1"/>
      <c r="Q57" s="1"/>
      <c r="R57" s="1"/>
      <c r="S57" s="1" t="s">
        <v>23</v>
      </c>
      <c r="T57" s="1" t="s">
        <v>23</v>
      </c>
    </row>
    <row r="58" spans="1:20" ht="12.75">
      <c r="A58" t="s">
        <v>183</v>
      </c>
      <c r="B58" t="s">
        <v>185</v>
      </c>
      <c r="C58" t="s">
        <v>13</v>
      </c>
      <c r="D58" t="s">
        <v>30</v>
      </c>
      <c r="E58">
        <v>3</v>
      </c>
      <c r="F58">
        <v>0</v>
      </c>
      <c r="G58">
        <v>-15</v>
      </c>
      <c r="H58">
        <v>0</v>
      </c>
      <c r="I58">
        <v>15</v>
      </c>
      <c r="J58" s="2">
        <f t="shared" si="0"/>
        <v>0</v>
      </c>
      <c r="K58">
        <v>999</v>
      </c>
      <c r="L58" s="1"/>
      <c r="M58" s="1"/>
      <c r="N58" s="1"/>
      <c r="O58" s="1"/>
      <c r="P58" s="1"/>
      <c r="Q58" s="1"/>
      <c r="R58" s="1" t="s">
        <v>23</v>
      </c>
      <c r="S58" s="1"/>
      <c r="T58" s="1"/>
    </row>
    <row r="59" spans="1:20" ht="12.75">
      <c r="A59" t="s">
        <v>183</v>
      </c>
      <c r="B59" t="s">
        <v>186</v>
      </c>
      <c r="C59" t="s">
        <v>15</v>
      </c>
      <c r="D59" t="s">
        <v>30</v>
      </c>
      <c r="E59">
        <v>12</v>
      </c>
      <c r="F59">
        <v>0</v>
      </c>
      <c r="G59">
        <v>-60</v>
      </c>
      <c r="H59">
        <v>0</v>
      </c>
      <c r="I59">
        <v>60</v>
      </c>
      <c r="J59" s="2">
        <f t="shared" si="0"/>
        <v>0</v>
      </c>
      <c r="K59">
        <v>999</v>
      </c>
      <c r="L59" s="1"/>
      <c r="M59" s="1" t="s">
        <v>23</v>
      </c>
      <c r="N59" s="1" t="s">
        <v>23</v>
      </c>
      <c r="O59" s="1" t="s">
        <v>23</v>
      </c>
      <c r="P59" s="1"/>
      <c r="Q59" s="1"/>
      <c r="R59" s="1"/>
      <c r="S59" s="1" t="s">
        <v>23</v>
      </c>
      <c r="T59" s="1"/>
    </row>
    <row r="60" spans="1:20" ht="12.75">
      <c r="A60" t="s">
        <v>257</v>
      </c>
      <c r="B60" t="s">
        <v>258</v>
      </c>
      <c r="C60" t="s">
        <v>13</v>
      </c>
      <c r="D60" t="s">
        <v>35</v>
      </c>
      <c r="E60">
        <v>24</v>
      </c>
      <c r="F60">
        <v>20</v>
      </c>
      <c r="G60">
        <v>63</v>
      </c>
      <c r="H60">
        <v>111</v>
      </c>
      <c r="I60">
        <v>48</v>
      </c>
      <c r="J60" s="2">
        <f t="shared" si="0"/>
        <v>0.8333333333333334</v>
      </c>
      <c r="K60">
        <v>1</v>
      </c>
      <c r="L60" s="1" t="s">
        <v>27</v>
      </c>
      <c r="M60" s="1" t="s">
        <v>27</v>
      </c>
      <c r="N60" s="1" t="s">
        <v>27</v>
      </c>
      <c r="O60" s="1"/>
      <c r="P60" s="1" t="s">
        <v>26</v>
      </c>
      <c r="Q60" s="1" t="s">
        <v>27</v>
      </c>
      <c r="R60" s="1" t="s">
        <v>27</v>
      </c>
      <c r="S60" s="1" t="s">
        <v>22</v>
      </c>
      <c r="T60" s="1" t="s">
        <v>22</v>
      </c>
    </row>
    <row r="61" spans="1:20" ht="12.75">
      <c r="A61" t="s">
        <v>223</v>
      </c>
      <c r="B61" t="s">
        <v>224</v>
      </c>
      <c r="C61" t="s">
        <v>11</v>
      </c>
      <c r="D61" t="s">
        <v>35</v>
      </c>
      <c r="E61">
        <v>21</v>
      </c>
      <c r="F61">
        <v>17</v>
      </c>
      <c r="G61">
        <v>49</v>
      </c>
      <c r="H61">
        <v>97</v>
      </c>
      <c r="I61">
        <v>48</v>
      </c>
      <c r="J61" s="2">
        <f t="shared" si="0"/>
        <v>0.8095238095238095</v>
      </c>
      <c r="K61">
        <v>2</v>
      </c>
      <c r="L61" s="1"/>
      <c r="M61" s="1"/>
      <c r="N61" s="1" t="s">
        <v>27</v>
      </c>
      <c r="O61" s="1" t="s">
        <v>26</v>
      </c>
      <c r="P61" s="1" t="s">
        <v>22</v>
      </c>
      <c r="Q61" s="1" t="s">
        <v>27</v>
      </c>
      <c r="R61" s="1" t="s">
        <v>22</v>
      </c>
      <c r="S61" s="1" t="s">
        <v>27</v>
      </c>
      <c r="T61" s="1" t="s">
        <v>27</v>
      </c>
    </row>
    <row r="62" spans="1:20" ht="12.75">
      <c r="A62" t="s">
        <v>132</v>
      </c>
      <c r="B62" t="s">
        <v>133</v>
      </c>
      <c r="C62" t="s">
        <v>18</v>
      </c>
      <c r="D62" t="s">
        <v>35</v>
      </c>
      <c r="E62">
        <v>24</v>
      </c>
      <c r="F62">
        <v>17</v>
      </c>
      <c r="G62">
        <v>46</v>
      </c>
      <c r="H62">
        <v>107</v>
      </c>
      <c r="I62">
        <v>61</v>
      </c>
      <c r="J62" s="2">
        <f t="shared" si="0"/>
        <v>0.7083333333333334</v>
      </c>
      <c r="K62">
        <v>3</v>
      </c>
      <c r="L62" s="1" t="s">
        <v>27</v>
      </c>
      <c r="M62" s="1" t="s">
        <v>22</v>
      </c>
      <c r="N62" s="1" t="s">
        <v>27</v>
      </c>
      <c r="O62" s="1" t="s">
        <v>22</v>
      </c>
      <c r="P62" s="1" t="s">
        <v>22</v>
      </c>
      <c r="Q62" s="1" t="s">
        <v>22</v>
      </c>
      <c r="R62" s="1" t="s">
        <v>27</v>
      </c>
      <c r="S62" s="1" t="s">
        <v>23</v>
      </c>
      <c r="T62" s="1"/>
    </row>
    <row r="63" spans="1:20" ht="12.75">
      <c r="A63" t="s">
        <v>86</v>
      </c>
      <c r="B63" t="s">
        <v>87</v>
      </c>
      <c r="C63" t="s">
        <v>10</v>
      </c>
      <c r="D63" t="s">
        <v>35</v>
      </c>
      <c r="E63">
        <v>20</v>
      </c>
      <c r="F63">
        <v>15</v>
      </c>
      <c r="G63">
        <v>40</v>
      </c>
      <c r="H63">
        <v>90</v>
      </c>
      <c r="I63">
        <v>50</v>
      </c>
      <c r="J63" s="2">
        <f t="shared" si="0"/>
        <v>0.75</v>
      </c>
      <c r="K63">
        <v>4</v>
      </c>
      <c r="L63" s="1"/>
      <c r="M63" s="1" t="s">
        <v>27</v>
      </c>
      <c r="N63" s="1" t="s">
        <v>27</v>
      </c>
      <c r="O63" s="1" t="s">
        <v>26</v>
      </c>
      <c r="P63" s="1" t="s">
        <v>22</v>
      </c>
      <c r="Q63" s="1" t="s">
        <v>27</v>
      </c>
      <c r="R63" s="1" t="s">
        <v>27</v>
      </c>
      <c r="S63" s="1" t="s">
        <v>39</v>
      </c>
      <c r="T63" s="1" t="s">
        <v>39</v>
      </c>
    </row>
    <row r="64" spans="1:20" ht="12.75">
      <c r="A64" t="s">
        <v>86</v>
      </c>
      <c r="B64" t="s">
        <v>89</v>
      </c>
      <c r="C64" t="s">
        <v>10</v>
      </c>
      <c r="D64" t="s">
        <v>35</v>
      </c>
      <c r="E64">
        <v>21</v>
      </c>
      <c r="F64">
        <v>14</v>
      </c>
      <c r="G64">
        <v>34</v>
      </c>
      <c r="H64">
        <v>87</v>
      </c>
      <c r="I64">
        <v>53</v>
      </c>
      <c r="J64" s="2">
        <f t="shared" si="0"/>
        <v>0.6666666666666666</v>
      </c>
      <c r="K64">
        <v>5</v>
      </c>
      <c r="L64" s="1"/>
      <c r="M64" s="1" t="s">
        <v>27</v>
      </c>
      <c r="N64" s="1" t="s">
        <v>22</v>
      </c>
      <c r="O64" s="1" t="s">
        <v>26</v>
      </c>
      <c r="P64" s="1" t="s">
        <v>22</v>
      </c>
      <c r="Q64" s="1" t="s">
        <v>46</v>
      </c>
      <c r="R64" s="1" t="s">
        <v>49</v>
      </c>
      <c r="S64" s="1" t="s">
        <v>22</v>
      </c>
      <c r="T64" s="1" t="s">
        <v>22</v>
      </c>
    </row>
    <row r="65" spans="1:20" ht="12.75">
      <c r="A65" t="s">
        <v>76</v>
      </c>
      <c r="B65" t="s">
        <v>77</v>
      </c>
      <c r="C65" t="s">
        <v>10</v>
      </c>
      <c r="D65" t="s">
        <v>35</v>
      </c>
      <c r="E65">
        <v>22</v>
      </c>
      <c r="F65">
        <v>14</v>
      </c>
      <c r="G65">
        <v>33</v>
      </c>
      <c r="H65">
        <v>93</v>
      </c>
      <c r="I65">
        <v>60</v>
      </c>
      <c r="J65" s="2">
        <f t="shared" si="0"/>
        <v>0.6363636363636364</v>
      </c>
      <c r="K65">
        <v>6</v>
      </c>
      <c r="L65" s="1"/>
      <c r="M65" s="1" t="s">
        <v>27</v>
      </c>
      <c r="N65" s="1" t="s">
        <v>27</v>
      </c>
      <c r="O65" s="1" t="s">
        <v>22</v>
      </c>
      <c r="P65" s="1" t="s">
        <v>22</v>
      </c>
      <c r="Q65" s="1" t="s">
        <v>26</v>
      </c>
      <c r="R65" s="1" t="s">
        <v>31</v>
      </c>
      <c r="S65" s="1" t="s">
        <v>22</v>
      </c>
      <c r="T65" s="1" t="s">
        <v>46</v>
      </c>
    </row>
    <row r="66" spans="1:20" ht="12.75">
      <c r="A66" t="s">
        <v>212</v>
      </c>
      <c r="B66" t="s">
        <v>213</v>
      </c>
      <c r="C66" t="s">
        <v>14</v>
      </c>
      <c r="D66" t="s">
        <v>35</v>
      </c>
      <c r="E66">
        <v>18</v>
      </c>
      <c r="F66">
        <v>13</v>
      </c>
      <c r="G66">
        <v>27</v>
      </c>
      <c r="H66">
        <v>80</v>
      </c>
      <c r="I66">
        <v>53</v>
      </c>
      <c r="J66" s="2">
        <f t="shared" si="0"/>
        <v>0.7222222222222222</v>
      </c>
      <c r="K66">
        <v>7</v>
      </c>
      <c r="L66" s="1"/>
      <c r="M66" s="1" t="s">
        <v>27</v>
      </c>
      <c r="N66" s="1" t="s">
        <v>26</v>
      </c>
      <c r="O66" s="1" t="s">
        <v>27</v>
      </c>
      <c r="P66" s="1"/>
      <c r="Q66" s="1"/>
      <c r="R66" s="1" t="s">
        <v>22</v>
      </c>
      <c r="S66" s="1" t="s">
        <v>26</v>
      </c>
      <c r="T66" s="1" t="s">
        <v>27</v>
      </c>
    </row>
    <row r="67" spans="1:20" ht="12.75">
      <c r="A67" t="s">
        <v>83</v>
      </c>
      <c r="B67" t="s">
        <v>85</v>
      </c>
      <c r="C67" t="s">
        <v>12</v>
      </c>
      <c r="D67" t="s">
        <v>35</v>
      </c>
      <c r="E67">
        <v>24</v>
      </c>
      <c r="F67">
        <v>13</v>
      </c>
      <c r="G67">
        <v>12</v>
      </c>
      <c r="H67">
        <v>88</v>
      </c>
      <c r="I67">
        <v>76</v>
      </c>
      <c r="J67" s="2">
        <f aca="true" t="shared" si="1" ref="J67:J130">F67/E67</f>
        <v>0.5416666666666666</v>
      </c>
      <c r="K67">
        <v>8</v>
      </c>
      <c r="L67" s="1" t="s">
        <v>23</v>
      </c>
      <c r="M67" s="1" t="s">
        <v>22</v>
      </c>
      <c r="N67" s="1"/>
      <c r="O67" s="1" t="s">
        <v>22</v>
      </c>
      <c r="P67" s="1" t="s">
        <v>22</v>
      </c>
      <c r="Q67" s="1" t="s">
        <v>27</v>
      </c>
      <c r="R67" s="1" t="s">
        <v>22</v>
      </c>
      <c r="S67" s="1" t="s">
        <v>22</v>
      </c>
      <c r="T67" s="1" t="s">
        <v>23</v>
      </c>
    </row>
    <row r="68" spans="1:20" ht="12.75">
      <c r="A68" t="s">
        <v>238</v>
      </c>
      <c r="B68" t="s">
        <v>239</v>
      </c>
      <c r="C68" t="s">
        <v>17</v>
      </c>
      <c r="D68" t="s">
        <v>35</v>
      </c>
      <c r="E68">
        <v>13</v>
      </c>
      <c r="F68">
        <v>12</v>
      </c>
      <c r="G68">
        <v>32</v>
      </c>
      <c r="H68">
        <v>64</v>
      </c>
      <c r="I68">
        <v>32</v>
      </c>
      <c r="J68" s="2">
        <f t="shared" si="1"/>
        <v>0.9230769230769231</v>
      </c>
      <c r="K68">
        <v>9</v>
      </c>
      <c r="L68" s="1" t="s">
        <v>38</v>
      </c>
      <c r="M68" s="1"/>
      <c r="N68" s="1" t="s">
        <v>38</v>
      </c>
      <c r="O68" s="1" t="s">
        <v>27</v>
      </c>
      <c r="P68" s="1"/>
      <c r="Q68" s="1" t="s">
        <v>38</v>
      </c>
      <c r="R68" s="1" t="s">
        <v>49</v>
      </c>
      <c r="S68" s="1"/>
      <c r="T68" s="1" t="s">
        <v>22</v>
      </c>
    </row>
    <row r="69" spans="1:20" ht="12.75">
      <c r="A69" t="s">
        <v>32</v>
      </c>
      <c r="B69" t="s">
        <v>34</v>
      </c>
      <c r="C69" t="s">
        <v>15</v>
      </c>
      <c r="D69" t="s">
        <v>35</v>
      </c>
      <c r="E69">
        <v>21</v>
      </c>
      <c r="F69">
        <v>12</v>
      </c>
      <c r="G69">
        <v>19</v>
      </c>
      <c r="H69">
        <v>81</v>
      </c>
      <c r="I69">
        <v>62</v>
      </c>
      <c r="J69" s="2">
        <f t="shared" si="1"/>
        <v>0.5714285714285714</v>
      </c>
      <c r="K69">
        <v>10</v>
      </c>
      <c r="L69" s="1" t="s">
        <v>22</v>
      </c>
      <c r="M69" s="1" t="s">
        <v>22</v>
      </c>
      <c r="N69" s="1" t="s">
        <v>26</v>
      </c>
      <c r="O69" s="1" t="s">
        <v>23</v>
      </c>
      <c r="P69" s="1"/>
      <c r="Q69" s="1"/>
      <c r="R69" s="1" t="s">
        <v>27</v>
      </c>
      <c r="S69" s="1" t="s">
        <v>22</v>
      </c>
      <c r="T69" s="1" t="s">
        <v>22</v>
      </c>
    </row>
    <row r="70" spans="1:20" ht="12.75">
      <c r="A70" t="s">
        <v>120</v>
      </c>
      <c r="B70" t="s">
        <v>121</v>
      </c>
      <c r="C70" t="s">
        <v>12</v>
      </c>
      <c r="D70" t="s">
        <v>35</v>
      </c>
      <c r="E70">
        <v>21</v>
      </c>
      <c r="F70">
        <v>12</v>
      </c>
      <c r="G70">
        <v>12</v>
      </c>
      <c r="H70">
        <v>73</v>
      </c>
      <c r="I70">
        <v>61</v>
      </c>
      <c r="J70" s="2">
        <f t="shared" si="1"/>
        <v>0.5714285714285714</v>
      </c>
      <c r="K70">
        <v>11</v>
      </c>
      <c r="L70" s="1" t="s">
        <v>26</v>
      </c>
      <c r="M70" s="1" t="s">
        <v>22</v>
      </c>
      <c r="N70" s="1"/>
      <c r="O70" s="1"/>
      <c r="P70" s="1" t="s">
        <v>26</v>
      </c>
      <c r="Q70" s="1" t="s">
        <v>26</v>
      </c>
      <c r="R70" s="1" t="s">
        <v>27</v>
      </c>
      <c r="S70" s="1" t="s">
        <v>22</v>
      </c>
      <c r="T70" s="1" t="s">
        <v>22</v>
      </c>
    </row>
    <row r="71" spans="1:20" ht="12.75">
      <c r="A71" t="s">
        <v>152</v>
      </c>
      <c r="B71" t="s">
        <v>153</v>
      </c>
      <c r="C71" t="s">
        <v>16</v>
      </c>
      <c r="D71" t="s">
        <v>35</v>
      </c>
      <c r="E71">
        <v>18</v>
      </c>
      <c r="F71">
        <v>10</v>
      </c>
      <c r="G71">
        <v>2</v>
      </c>
      <c r="H71">
        <v>63</v>
      </c>
      <c r="I71">
        <v>61</v>
      </c>
      <c r="J71" s="2">
        <f t="shared" si="1"/>
        <v>0.5555555555555556</v>
      </c>
      <c r="K71">
        <v>12</v>
      </c>
      <c r="L71" s="1" t="s">
        <v>22</v>
      </c>
      <c r="M71" s="1" t="s">
        <v>27</v>
      </c>
      <c r="N71" s="1"/>
      <c r="O71" s="1" t="s">
        <v>26</v>
      </c>
      <c r="P71" s="1"/>
      <c r="Q71" s="1" t="s">
        <v>26</v>
      </c>
      <c r="R71" s="1"/>
      <c r="S71" s="1" t="s">
        <v>22</v>
      </c>
      <c r="T71" s="1" t="s">
        <v>26</v>
      </c>
    </row>
    <row r="72" spans="1:20" ht="12.75">
      <c r="A72" t="s">
        <v>99</v>
      </c>
      <c r="B72" t="s">
        <v>100</v>
      </c>
      <c r="C72" t="s">
        <v>13</v>
      </c>
      <c r="D72" t="s">
        <v>35</v>
      </c>
      <c r="E72">
        <v>12</v>
      </c>
      <c r="F72">
        <v>9</v>
      </c>
      <c r="G72">
        <v>22</v>
      </c>
      <c r="H72">
        <v>56</v>
      </c>
      <c r="I72">
        <v>34</v>
      </c>
      <c r="J72" s="2">
        <f t="shared" si="1"/>
        <v>0.75</v>
      </c>
      <c r="K72">
        <v>13</v>
      </c>
      <c r="L72" s="1"/>
      <c r="M72" s="1"/>
      <c r="N72" s="1" t="s">
        <v>26</v>
      </c>
      <c r="O72" s="1"/>
      <c r="P72" s="1"/>
      <c r="Q72" s="1" t="s">
        <v>27</v>
      </c>
      <c r="R72" s="1" t="s">
        <v>27</v>
      </c>
      <c r="S72" s="1"/>
      <c r="T72" s="1" t="s">
        <v>22</v>
      </c>
    </row>
    <row r="73" spans="1:20" ht="12.75">
      <c r="A73" t="s">
        <v>250</v>
      </c>
      <c r="B73" t="s">
        <v>251</v>
      </c>
      <c r="C73" t="s">
        <v>14</v>
      </c>
      <c r="D73" t="s">
        <v>35</v>
      </c>
      <c r="E73">
        <v>18</v>
      </c>
      <c r="F73">
        <v>9</v>
      </c>
      <c r="G73">
        <v>2</v>
      </c>
      <c r="H73">
        <v>64</v>
      </c>
      <c r="I73">
        <v>62</v>
      </c>
      <c r="J73" s="2">
        <f t="shared" si="1"/>
        <v>0.5</v>
      </c>
      <c r="K73">
        <v>14</v>
      </c>
      <c r="L73" s="1" t="s">
        <v>26</v>
      </c>
      <c r="M73" s="1" t="s">
        <v>22</v>
      </c>
      <c r="N73" s="1"/>
      <c r="O73" s="1" t="s">
        <v>26</v>
      </c>
      <c r="P73" s="1"/>
      <c r="Q73" s="1" t="s">
        <v>27</v>
      </c>
      <c r="R73" s="1"/>
      <c r="S73" s="1" t="s">
        <v>26</v>
      </c>
      <c r="T73" s="1" t="s">
        <v>26</v>
      </c>
    </row>
    <row r="74" spans="1:20" ht="12.75">
      <c r="A74" t="s">
        <v>244</v>
      </c>
      <c r="B74" t="s">
        <v>245</v>
      </c>
      <c r="C74" t="s">
        <v>14</v>
      </c>
      <c r="D74" t="s">
        <v>35</v>
      </c>
      <c r="E74">
        <v>18</v>
      </c>
      <c r="F74">
        <v>9</v>
      </c>
      <c r="G74">
        <v>0</v>
      </c>
      <c r="H74">
        <v>66</v>
      </c>
      <c r="I74">
        <v>66</v>
      </c>
      <c r="J74" s="2">
        <f t="shared" si="1"/>
        <v>0.5</v>
      </c>
      <c r="K74">
        <v>15</v>
      </c>
      <c r="L74" s="1" t="s">
        <v>26</v>
      </c>
      <c r="M74" s="1"/>
      <c r="N74" s="1" t="s">
        <v>22</v>
      </c>
      <c r="O74" s="1" t="s">
        <v>23</v>
      </c>
      <c r="P74" s="1"/>
      <c r="Q74" s="1" t="s">
        <v>22</v>
      </c>
      <c r="R74" s="1" t="s">
        <v>22</v>
      </c>
      <c r="S74" s="1" t="s">
        <v>22</v>
      </c>
      <c r="T74" s="1"/>
    </row>
    <row r="75" spans="1:20" ht="12.75">
      <c r="A75" t="s">
        <v>141</v>
      </c>
      <c r="B75" t="s">
        <v>142</v>
      </c>
      <c r="C75" t="s">
        <v>16</v>
      </c>
      <c r="D75" t="s">
        <v>35</v>
      </c>
      <c r="E75">
        <v>18</v>
      </c>
      <c r="F75">
        <v>8</v>
      </c>
      <c r="G75">
        <v>-5</v>
      </c>
      <c r="H75">
        <v>59</v>
      </c>
      <c r="I75">
        <v>64</v>
      </c>
      <c r="J75" s="2">
        <f t="shared" si="1"/>
        <v>0.4444444444444444</v>
      </c>
      <c r="K75">
        <v>16</v>
      </c>
      <c r="L75" s="1" t="s">
        <v>26</v>
      </c>
      <c r="M75" s="1" t="s">
        <v>22</v>
      </c>
      <c r="N75" s="1" t="s">
        <v>26</v>
      </c>
      <c r="O75" s="1" t="s">
        <v>26</v>
      </c>
      <c r="P75" s="1"/>
      <c r="Q75" s="1" t="s">
        <v>22</v>
      </c>
      <c r="R75" s="1"/>
      <c r="S75" s="1" t="s">
        <v>26</v>
      </c>
      <c r="T75" s="1"/>
    </row>
    <row r="76" spans="1:20" ht="12.75">
      <c r="A76" t="s">
        <v>139</v>
      </c>
      <c r="B76" t="s">
        <v>140</v>
      </c>
      <c r="C76" t="s">
        <v>13</v>
      </c>
      <c r="D76" t="s">
        <v>35</v>
      </c>
      <c r="E76">
        <v>12</v>
      </c>
      <c r="F76">
        <v>7</v>
      </c>
      <c r="G76">
        <v>11</v>
      </c>
      <c r="H76">
        <v>49</v>
      </c>
      <c r="I76">
        <v>38</v>
      </c>
      <c r="J76" s="2">
        <f t="shared" si="1"/>
        <v>0.5833333333333334</v>
      </c>
      <c r="K76">
        <v>17</v>
      </c>
      <c r="L76" s="1" t="s">
        <v>22</v>
      </c>
      <c r="M76" s="1" t="s">
        <v>22</v>
      </c>
      <c r="N76" s="1"/>
      <c r="O76" s="1"/>
      <c r="P76" s="1" t="s">
        <v>22</v>
      </c>
      <c r="Q76" s="1"/>
      <c r="R76" s="1"/>
      <c r="S76" s="1" t="s">
        <v>26</v>
      </c>
      <c r="T76" s="1"/>
    </row>
    <row r="77" spans="1:20" ht="12.75">
      <c r="A77" t="s">
        <v>199</v>
      </c>
      <c r="B77" t="s">
        <v>200</v>
      </c>
      <c r="C77" t="s">
        <v>17</v>
      </c>
      <c r="D77" t="s">
        <v>35</v>
      </c>
      <c r="E77">
        <v>6</v>
      </c>
      <c r="F77">
        <v>6</v>
      </c>
      <c r="G77">
        <v>23</v>
      </c>
      <c r="H77">
        <v>29</v>
      </c>
      <c r="I77">
        <v>6</v>
      </c>
      <c r="J77" s="2">
        <f t="shared" si="1"/>
        <v>1</v>
      </c>
      <c r="K77">
        <v>18</v>
      </c>
      <c r="L77" s="1"/>
      <c r="M77" s="1"/>
      <c r="N77" s="1"/>
      <c r="O77" s="1"/>
      <c r="P77" s="1"/>
      <c r="Q77" s="1"/>
      <c r="R77" s="1" t="s">
        <v>27</v>
      </c>
      <c r="S77" s="1"/>
      <c r="T77" s="1" t="s">
        <v>27</v>
      </c>
    </row>
    <row r="78" spans="1:20" ht="12.75">
      <c r="A78" t="s">
        <v>166</v>
      </c>
      <c r="B78" t="s">
        <v>167</v>
      </c>
      <c r="C78" t="s">
        <v>17</v>
      </c>
      <c r="D78" t="s">
        <v>35</v>
      </c>
      <c r="E78">
        <v>9</v>
      </c>
      <c r="F78">
        <v>6</v>
      </c>
      <c r="G78">
        <v>13</v>
      </c>
      <c r="H78">
        <v>35</v>
      </c>
      <c r="I78">
        <v>22</v>
      </c>
      <c r="J78" s="2">
        <f t="shared" si="1"/>
        <v>0.6666666666666666</v>
      </c>
      <c r="K78">
        <v>19</v>
      </c>
      <c r="L78" s="1"/>
      <c r="M78" s="1"/>
      <c r="N78" s="1"/>
      <c r="O78" s="1"/>
      <c r="P78" s="1" t="s">
        <v>27</v>
      </c>
      <c r="Q78" s="1" t="s">
        <v>22</v>
      </c>
      <c r="R78" s="1" t="s">
        <v>26</v>
      </c>
      <c r="S78" s="1"/>
      <c r="T78" s="1"/>
    </row>
    <row r="79" spans="1:20" ht="12.75">
      <c r="A79" t="s">
        <v>259</v>
      </c>
      <c r="B79" t="s">
        <v>261</v>
      </c>
      <c r="C79" t="s">
        <v>18</v>
      </c>
      <c r="D79" t="s">
        <v>35</v>
      </c>
      <c r="E79">
        <v>9</v>
      </c>
      <c r="F79">
        <v>6</v>
      </c>
      <c r="G79">
        <v>10</v>
      </c>
      <c r="H79">
        <v>34</v>
      </c>
      <c r="I79">
        <v>24</v>
      </c>
      <c r="J79" s="2">
        <f t="shared" si="1"/>
        <v>0.6666666666666666</v>
      </c>
      <c r="K79">
        <v>20</v>
      </c>
      <c r="L79" s="1"/>
      <c r="M79" s="1" t="s">
        <v>22</v>
      </c>
      <c r="N79" s="1"/>
      <c r="O79" s="1"/>
      <c r="P79" s="1"/>
      <c r="Q79" s="1" t="s">
        <v>22</v>
      </c>
      <c r="R79" s="1" t="s">
        <v>22</v>
      </c>
      <c r="S79" s="1"/>
      <c r="T79" s="1"/>
    </row>
    <row r="80" spans="1:20" ht="12.75">
      <c r="A80" t="s">
        <v>145</v>
      </c>
      <c r="B80" t="s">
        <v>146</v>
      </c>
      <c r="C80" t="s">
        <v>13</v>
      </c>
      <c r="D80" t="s">
        <v>35</v>
      </c>
      <c r="E80">
        <v>12</v>
      </c>
      <c r="F80">
        <v>6</v>
      </c>
      <c r="G80">
        <v>3</v>
      </c>
      <c r="H80">
        <v>43</v>
      </c>
      <c r="I80">
        <v>40</v>
      </c>
      <c r="J80" s="2">
        <f t="shared" si="1"/>
        <v>0.5</v>
      </c>
      <c r="K80">
        <v>21</v>
      </c>
      <c r="L80" s="1" t="s">
        <v>23</v>
      </c>
      <c r="M80" s="1" t="s">
        <v>27</v>
      </c>
      <c r="N80" s="1"/>
      <c r="O80" s="1"/>
      <c r="P80" s="1" t="s">
        <v>22</v>
      </c>
      <c r="Q80" s="1"/>
      <c r="R80" s="1"/>
      <c r="S80" s="1" t="s">
        <v>26</v>
      </c>
      <c r="T80" s="1"/>
    </row>
    <row r="81" spans="1:20" ht="12.75">
      <c r="A81" t="s">
        <v>44</v>
      </c>
      <c r="B81" t="s">
        <v>45</v>
      </c>
      <c r="C81" t="s">
        <v>17</v>
      </c>
      <c r="D81" t="s">
        <v>35</v>
      </c>
      <c r="E81">
        <v>14</v>
      </c>
      <c r="F81">
        <v>6</v>
      </c>
      <c r="G81">
        <v>-6</v>
      </c>
      <c r="H81">
        <v>45</v>
      </c>
      <c r="I81">
        <v>51</v>
      </c>
      <c r="J81" s="2">
        <f t="shared" si="1"/>
        <v>0.42857142857142855</v>
      </c>
      <c r="K81">
        <v>22</v>
      </c>
      <c r="L81" s="1"/>
      <c r="M81" s="1" t="s">
        <v>22</v>
      </c>
      <c r="N81" s="1" t="s">
        <v>46</v>
      </c>
      <c r="O81" s="1" t="s">
        <v>23</v>
      </c>
      <c r="P81" s="1" t="s">
        <v>22</v>
      </c>
      <c r="Q81" s="1" t="s">
        <v>26</v>
      </c>
      <c r="R81" s="1"/>
      <c r="S81" s="1"/>
      <c r="T81" s="1"/>
    </row>
    <row r="82" spans="1:20" ht="12.75">
      <c r="A82" t="s">
        <v>81</v>
      </c>
      <c r="B82" t="s">
        <v>82</v>
      </c>
      <c r="C82" t="s">
        <v>13</v>
      </c>
      <c r="D82" t="s">
        <v>35</v>
      </c>
      <c r="E82">
        <v>12</v>
      </c>
      <c r="F82">
        <v>6</v>
      </c>
      <c r="G82">
        <v>-6</v>
      </c>
      <c r="H82">
        <v>40</v>
      </c>
      <c r="I82">
        <v>46</v>
      </c>
      <c r="J82" s="2">
        <f t="shared" si="1"/>
        <v>0.5</v>
      </c>
      <c r="K82">
        <v>23</v>
      </c>
      <c r="L82" s="1"/>
      <c r="M82" s="1"/>
      <c r="N82" s="1" t="s">
        <v>26</v>
      </c>
      <c r="O82" s="1"/>
      <c r="P82" s="1"/>
      <c r="Q82" s="1" t="s">
        <v>27</v>
      </c>
      <c r="R82" s="1" t="s">
        <v>26</v>
      </c>
      <c r="S82" s="1"/>
      <c r="T82" s="1" t="s">
        <v>26</v>
      </c>
    </row>
    <row r="83" spans="1:20" ht="12.75">
      <c r="A83" t="s">
        <v>125</v>
      </c>
      <c r="B83" t="s">
        <v>124</v>
      </c>
      <c r="C83" t="s">
        <v>18</v>
      </c>
      <c r="D83" t="s">
        <v>35</v>
      </c>
      <c r="E83">
        <v>14</v>
      </c>
      <c r="F83">
        <v>6</v>
      </c>
      <c r="G83">
        <v>-8</v>
      </c>
      <c r="H83">
        <v>44</v>
      </c>
      <c r="I83">
        <v>52</v>
      </c>
      <c r="J83" s="2">
        <f t="shared" si="1"/>
        <v>0.42857142857142855</v>
      </c>
      <c r="K83">
        <v>24</v>
      </c>
      <c r="L83" s="1" t="s">
        <v>26</v>
      </c>
      <c r="M83" s="1" t="s">
        <v>22</v>
      </c>
      <c r="N83" s="1"/>
      <c r="O83" s="1"/>
      <c r="P83" s="1"/>
      <c r="Q83" s="1" t="s">
        <v>27</v>
      </c>
      <c r="R83" s="1" t="s">
        <v>23</v>
      </c>
      <c r="S83" s="1" t="s">
        <v>31</v>
      </c>
      <c r="T83" s="1"/>
    </row>
    <row r="84" spans="1:20" ht="12.75">
      <c r="A84" t="s">
        <v>156</v>
      </c>
      <c r="B84" t="s">
        <v>157</v>
      </c>
      <c r="C84" t="s">
        <v>14</v>
      </c>
      <c r="D84" t="s">
        <v>35</v>
      </c>
      <c r="E84">
        <v>9</v>
      </c>
      <c r="F84">
        <v>5</v>
      </c>
      <c r="G84">
        <v>15</v>
      </c>
      <c r="H84">
        <v>39</v>
      </c>
      <c r="I84">
        <v>24</v>
      </c>
      <c r="J84" s="2">
        <f t="shared" si="1"/>
        <v>0.5555555555555556</v>
      </c>
      <c r="K84">
        <v>25</v>
      </c>
      <c r="L84" s="1"/>
      <c r="M84" s="1"/>
      <c r="N84" s="1"/>
      <c r="O84" s="1"/>
      <c r="P84" s="1"/>
      <c r="Q84" s="1" t="s">
        <v>27</v>
      </c>
      <c r="R84" s="1" t="s">
        <v>22</v>
      </c>
      <c r="S84" s="1"/>
      <c r="T84" s="1" t="s">
        <v>23</v>
      </c>
    </row>
    <row r="85" spans="1:20" ht="12.75">
      <c r="A85" t="s">
        <v>246</v>
      </c>
      <c r="B85" t="s">
        <v>247</v>
      </c>
      <c r="C85" t="s">
        <v>12</v>
      </c>
      <c r="D85" t="s">
        <v>35</v>
      </c>
      <c r="E85">
        <v>9</v>
      </c>
      <c r="F85">
        <v>5</v>
      </c>
      <c r="G85">
        <v>10</v>
      </c>
      <c r="H85">
        <v>37</v>
      </c>
      <c r="I85">
        <v>27</v>
      </c>
      <c r="J85" s="2">
        <f t="shared" si="1"/>
        <v>0.5555555555555556</v>
      </c>
      <c r="K85">
        <v>26</v>
      </c>
      <c r="L85" s="1"/>
      <c r="M85" s="1"/>
      <c r="N85" s="1"/>
      <c r="O85" s="1" t="s">
        <v>23</v>
      </c>
      <c r="P85" s="1"/>
      <c r="Q85" s="1" t="s">
        <v>27</v>
      </c>
      <c r="R85" s="1"/>
      <c r="S85" s="1"/>
      <c r="T85" s="1" t="s">
        <v>22</v>
      </c>
    </row>
    <row r="86" spans="1:20" ht="12.75">
      <c r="A86" t="s">
        <v>52</v>
      </c>
      <c r="B86" t="s">
        <v>53</v>
      </c>
      <c r="C86" t="s">
        <v>16</v>
      </c>
      <c r="D86" t="s">
        <v>35</v>
      </c>
      <c r="E86">
        <v>9</v>
      </c>
      <c r="F86">
        <v>5</v>
      </c>
      <c r="G86">
        <v>-3</v>
      </c>
      <c r="H86">
        <v>31</v>
      </c>
      <c r="I86">
        <v>34</v>
      </c>
      <c r="J86" s="2">
        <f t="shared" si="1"/>
        <v>0.5555555555555556</v>
      </c>
      <c r="K86">
        <v>27</v>
      </c>
      <c r="L86" s="1"/>
      <c r="M86" s="1"/>
      <c r="N86" s="1" t="s">
        <v>22</v>
      </c>
      <c r="O86" s="1"/>
      <c r="P86" s="1" t="s">
        <v>22</v>
      </c>
      <c r="Q86" s="1"/>
      <c r="R86" s="1"/>
      <c r="S86" s="1"/>
      <c r="T86" s="1" t="s">
        <v>26</v>
      </c>
    </row>
    <row r="87" spans="1:20" ht="12.75">
      <c r="A87" t="s">
        <v>205</v>
      </c>
      <c r="B87" t="s">
        <v>207</v>
      </c>
      <c r="C87" t="s">
        <v>15</v>
      </c>
      <c r="D87" t="s">
        <v>35</v>
      </c>
      <c r="E87">
        <v>12</v>
      </c>
      <c r="F87">
        <v>5</v>
      </c>
      <c r="G87">
        <v>-7</v>
      </c>
      <c r="H87">
        <v>35</v>
      </c>
      <c r="I87">
        <v>42</v>
      </c>
      <c r="J87" s="2">
        <f t="shared" si="1"/>
        <v>0.4166666666666667</v>
      </c>
      <c r="K87">
        <v>28</v>
      </c>
      <c r="L87" s="1"/>
      <c r="M87" s="1" t="s">
        <v>22</v>
      </c>
      <c r="N87" s="1" t="s">
        <v>26</v>
      </c>
      <c r="O87" s="1" t="s">
        <v>23</v>
      </c>
      <c r="P87" s="1"/>
      <c r="Q87" s="1"/>
      <c r="R87" s="1"/>
      <c r="S87" s="1" t="s">
        <v>22</v>
      </c>
      <c r="T87" s="1"/>
    </row>
    <row r="88" spans="1:20" ht="12.75">
      <c r="A88" t="s">
        <v>103</v>
      </c>
      <c r="B88" t="s">
        <v>104</v>
      </c>
      <c r="C88" t="s">
        <v>17</v>
      </c>
      <c r="D88" t="s">
        <v>35</v>
      </c>
      <c r="E88">
        <v>5</v>
      </c>
      <c r="F88">
        <v>4</v>
      </c>
      <c r="G88">
        <v>14</v>
      </c>
      <c r="H88">
        <v>22</v>
      </c>
      <c r="I88">
        <v>8</v>
      </c>
      <c r="J88" s="2">
        <f t="shared" si="1"/>
        <v>0.8</v>
      </c>
      <c r="K88">
        <v>29</v>
      </c>
      <c r="L88" s="1" t="s">
        <v>49</v>
      </c>
      <c r="M88" s="1"/>
      <c r="N88" s="1" t="s">
        <v>49</v>
      </c>
      <c r="O88" s="1" t="s">
        <v>22</v>
      </c>
      <c r="P88" s="1"/>
      <c r="Q88" s="1"/>
      <c r="R88" s="1"/>
      <c r="S88" s="1"/>
      <c r="T88" s="1"/>
    </row>
    <row r="89" spans="1:20" ht="12.75">
      <c r="A89" t="s">
        <v>160</v>
      </c>
      <c r="B89" t="s">
        <v>163</v>
      </c>
      <c r="C89" t="s">
        <v>14</v>
      </c>
      <c r="D89" t="s">
        <v>35</v>
      </c>
      <c r="E89">
        <v>9</v>
      </c>
      <c r="F89">
        <v>4</v>
      </c>
      <c r="G89">
        <v>4</v>
      </c>
      <c r="H89">
        <v>32</v>
      </c>
      <c r="I89">
        <v>28</v>
      </c>
      <c r="J89" s="2">
        <f t="shared" si="1"/>
        <v>0.4444444444444444</v>
      </c>
      <c r="K89">
        <v>30</v>
      </c>
      <c r="L89" s="1" t="s">
        <v>26</v>
      </c>
      <c r="M89" s="1" t="s">
        <v>22</v>
      </c>
      <c r="N89" s="1" t="s">
        <v>26</v>
      </c>
      <c r="O89" s="1"/>
      <c r="P89" s="1"/>
      <c r="Q89" s="1"/>
      <c r="R89" s="1"/>
      <c r="S89" s="1"/>
      <c r="T89" s="1"/>
    </row>
    <row r="90" spans="1:20" ht="12.75">
      <c r="A90" t="s">
        <v>177</v>
      </c>
      <c r="B90" t="s">
        <v>151</v>
      </c>
      <c r="C90" t="s">
        <v>12</v>
      </c>
      <c r="D90" t="s">
        <v>35</v>
      </c>
      <c r="E90">
        <v>6</v>
      </c>
      <c r="F90">
        <v>4</v>
      </c>
      <c r="G90">
        <v>1</v>
      </c>
      <c r="H90">
        <v>24</v>
      </c>
      <c r="I90">
        <v>23</v>
      </c>
      <c r="J90" s="2">
        <f t="shared" si="1"/>
        <v>0.6666666666666666</v>
      </c>
      <c r="K90">
        <v>31</v>
      </c>
      <c r="L90" s="1"/>
      <c r="M90" s="1"/>
      <c r="N90" s="1"/>
      <c r="O90" s="1" t="s">
        <v>22</v>
      </c>
      <c r="P90" s="1" t="s">
        <v>22</v>
      </c>
      <c r="Q90" s="1"/>
      <c r="R90" s="1"/>
      <c r="S90" s="1"/>
      <c r="T90" s="1"/>
    </row>
    <row r="91" spans="1:20" ht="12.75">
      <c r="A91" t="s">
        <v>242</v>
      </c>
      <c r="B91" t="s">
        <v>243</v>
      </c>
      <c r="C91" t="s">
        <v>16</v>
      </c>
      <c r="D91" t="s">
        <v>35</v>
      </c>
      <c r="E91">
        <v>9</v>
      </c>
      <c r="F91">
        <v>4</v>
      </c>
      <c r="G91">
        <v>0</v>
      </c>
      <c r="H91">
        <v>31</v>
      </c>
      <c r="I91">
        <v>31</v>
      </c>
      <c r="J91" s="2">
        <f t="shared" si="1"/>
        <v>0.4444444444444444</v>
      </c>
      <c r="K91">
        <v>32</v>
      </c>
      <c r="L91" s="1"/>
      <c r="M91" s="1"/>
      <c r="N91" s="1" t="s">
        <v>26</v>
      </c>
      <c r="O91" s="1"/>
      <c r="P91" s="1" t="s">
        <v>26</v>
      </c>
      <c r="Q91" s="1"/>
      <c r="R91" s="1"/>
      <c r="S91" s="1"/>
      <c r="T91" s="1" t="s">
        <v>22</v>
      </c>
    </row>
    <row r="92" spans="1:20" ht="12.75">
      <c r="A92" t="s">
        <v>72</v>
      </c>
      <c r="B92" t="s">
        <v>73</v>
      </c>
      <c r="C92" t="s">
        <v>15</v>
      </c>
      <c r="D92" t="s">
        <v>35</v>
      </c>
      <c r="E92">
        <v>9</v>
      </c>
      <c r="F92">
        <v>4</v>
      </c>
      <c r="G92">
        <v>-6</v>
      </c>
      <c r="H92">
        <v>28</v>
      </c>
      <c r="I92">
        <v>34</v>
      </c>
      <c r="J92" s="2">
        <f t="shared" si="1"/>
        <v>0.4444444444444444</v>
      </c>
      <c r="K92">
        <v>33</v>
      </c>
      <c r="L92" s="1" t="s">
        <v>26</v>
      </c>
      <c r="M92" s="1"/>
      <c r="N92" s="1"/>
      <c r="O92" s="1"/>
      <c r="P92" s="1" t="s">
        <v>26</v>
      </c>
      <c r="Q92" s="1"/>
      <c r="R92" s="1" t="s">
        <v>38</v>
      </c>
      <c r="S92" s="1"/>
      <c r="T92" s="1" t="s">
        <v>39</v>
      </c>
    </row>
    <row r="93" spans="1:20" ht="12.75">
      <c r="A93" t="s">
        <v>259</v>
      </c>
      <c r="B93" t="s">
        <v>260</v>
      </c>
      <c r="C93" t="s">
        <v>18</v>
      </c>
      <c r="D93" t="s">
        <v>35</v>
      </c>
      <c r="E93">
        <v>10</v>
      </c>
      <c r="F93">
        <v>4</v>
      </c>
      <c r="G93">
        <v>-8</v>
      </c>
      <c r="H93">
        <v>35</v>
      </c>
      <c r="I93">
        <v>43</v>
      </c>
      <c r="J93" s="2">
        <f t="shared" si="1"/>
        <v>0.4</v>
      </c>
      <c r="K93">
        <v>34</v>
      </c>
      <c r="L93" s="1"/>
      <c r="M93" s="1"/>
      <c r="N93" s="1" t="s">
        <v>26</v>
      </c>
      <c r="O93" s="1" t="s">
        <v>26</v>
      </c>
      <c r="P93" s="1" t="s">
        <v>26</v>
      </c>
      <c r="Q93" s="1"/>
      <c r="R93" s="1"/>
      <c r="S93" s="1" t="s">
        <v>49</v>
      </c>
      <c r="T93" s="1"/>
    </row>
    <row r="94" spans="1:20" ht="12.75">
      <c r="A94" t="s">
        <v>177</v>
      </c>
      <c r="B94" t="s">
        <v>178</v>
      </c>
      <c r="C94" t="s">
        <v>18</v>
      </c>
      <c r="D94" t="s">
        <v>35</v>
      </c>
      <c r="E94">
        <v>12</v>
      </c>
      <c r="F94">
        <v>4</v>
      </c>
      <c r="G94">
        <v>-12</v>
      </c>
      <c r="H94">
        <v>39</v>
      </c>
      <c r="I94">
        <v>51</v>
      </c>
      <c r="J94" s="2">
        <f t="shared" si="1"/>
        <v>0.3333333333333333</v>
      </c>
      <c r="K94">
        <v>35</v>
      </c>
      <c r="L94" s="1" t="s">
        <v>22</v>
      </c>
      <c r="M94" s="1"/>
      <c r="N94" s="1" t="s">
        <v>26</v>
      </c>
      <c r="O94" s="1" t="s">
        <v>26</v>
      </c>
      <c r="P94" s="1"/>
      <c r="Q94" s="1"/>
      <c r="R94" s="1"/>
      <c r="S94" s="1" t="s">
        <v>23</v>
      </c>
      <c r="T94" s="1"/>
    </row>
    <row r="95" spans="1:20" ht="12.75">
      <c r="A95" t="s">
        <v>172</v>
      </c>
      <c r="B95" t="s">
        <v>173</v>
      </c>
      <c r="C95" t="s">
        <v>17</v>
      </c>
      <c r="D95" t="s">
        <v>35</v>
      </c>
      <c r="E95">
        <v>3</v>
      </c>
      <c r="F95">
        <v>3</v>
      </c>
      <c r="G95">
        <v>8</v>
      </c>
      <c r="H95">
        <v>15</v>
      </c>
      <c r="I95">
        <v>7</v>
      </c>
      <c r="J95" s="2">
        <f t="shared" si="1"/>
        <v>1</v>
      </c>
      <c r="K95">
        <v>36</v>
      </c>
      <c r="L95" s="1"/>
      <c r="M95" s="1"/>
      <c r="N95" s="1"/>
      <c r="O95" s="1"/>
      <c r="P95" s="1"/>
      <c r="Q95" s="1"/>
      <c r="R95" s="1"/>
      <c r="S95" s="1"/>
      <c r="T95" s="1" t="s">
        <v>27</v>
      </c>
    </row>
    <row r="96" spans="1:20" ht="12.75">
      <c r="A96" t="s">
        <v>264</v>
      </c>
      <c r="B96" t="s">
        <v>265</v>
      </c>
      <c r="C96" t="s">
        <v>16</v>
      </c>
      <c r="D96" t="s">
        <v>35</v>
      </c>
      <c r="E96">
        <v>12</v>
      </c>
      <c r="F96">
        <v>3</v>
      </c>
      <c r="G96">
        <v>-11</v>
      </c>
      <c r="H96">
        <v>31</v>
      </c>
      <c r="I96">
        <v>42</v>
      </c>
      <c r="J96" s="2">
        <f t="shared" si="1"/>
        <v>0.25</v>
      </c>
      <c r="K96">
        <v>37</v>
      </c>
      <c r="L96" s="1" t="s">
        <v>23</v>
      </c>
      <c r="M96" s="1" t="s">
        <v>22</v>
      </c>
      <c r="N96" s="1"/>
      <c r="O96" s="1" t="s">
        <v>23</v>
      </c>
      <c r="P96" s="1"/>
      <c r="Q96" s="1"/>
      <c r="R96" s="1"/>
      <c r="S96" s="1" t="s">
        <v>26</v>
      </c>
      <c r="T96" s="1"/>
    </row>
    <row r="97" spans="1:20" ht="12.75">
      <c r="A97" t="s">
        <v>232</v>
      </c>
      <c r="B97" t="s">
        <v>233</v>
      </c>
      <c r="C97" t="s">
        <v>12</v>
      </c>
      <c r="D97" t="s">
        <v>35</v>
      </c>
      <c r="E97">
        <v>12</v>
      </c>
      <c r="F97">
        <v>3</v>
      </c>
      <c r="G97">
        <v>-25</v>
      </c>
      <c r="H97">
        <v>23</v>
      </c>
      <c r="I97">
        <v>48</v>
      </c>
      <c r="J97" s="2">
        <f t="shared" si="1"/>
        <v>0.25</v>
      </c>
      <c r="K97">
        <v>38</v>
      </c>
      <c r="L97" s="1" t="s">
        <v>23</v>
      </c>
      <c r="M97" s="1" t="s">
        <v>22</v>
      </c>
      <c r="N97" s="1"/>
      <c r="O97" s="1"/>
      <c r="P97" s="1"/>
      <c r="Q97" s="1"/>
      <c r="R97" s="1" t="s">
        <v>23</v>
      </c>
      <c r="S97" s="1" t="s">
        <v>26</v>
      </c>
      <c r="T97" s="1"/>
    </row>
    <row r="98" spans="1:20" ht="12.75">
      <c r="A98" t="s">
        <v>194</v>
      </c>
      <c r="B98" t="s">
        <v>195</v>
      </c>
      <c r="C98" t="s">
        <v>17</v>
      </c>
      <c r="D98" t="s">
        <v>35</v>
      </c>
      <c r="E98">
        <v>14</v>
      </c>
      <c r="F98">
        <v>3</v>
      </c>
      <c r="G98">
        <v>-31</v>
      </c>
      <c r="H98">
        <v>28</v>
      </c>
      <c r="I98">
        <v>59</v>
      </c>
      <c r="J98" s="2">
        <f t="shared" si="1"/>
        <v>0.21428571428571427</v>
      </c>
      <c r="K98">
        <v>39</v>
      </c>
      <c r="L98" s="1" t="s">
        <v>26</v>
      </c>
      <c r="M98" s="1" t="s">
        <v>22</v>
      </c>
      <c r="N98" s="1" t="s">
        <v>31</v>
      </c>
      <c r="O98" s="1"/>
      <c r="P98" s="1" t="s">
        <v>23</v>
      </c>
      <c r="Q98" s="1" t="s">
        <v>39</v>
      </c>
      <c r="R98" s="1" t="s">
        <v>31</v>
      </c>
      <c r="S98" s="1"/>
      <c r="T98" s="1"/>
    </row>
    <row r="99" spans="1:20" ht="12.75">
      <c r="A99" t="s">
        <v>47</v>
      </c>
      <c r="B99" t="s">
        <v>48</v>
      </c>
      <c r="C99" t="s">
        <v>10</v>
      </c>
      <c r="D99" t="s">
        <v>35</v>
      </c>
      <c r="E99">
        <v>3</v>
      </c>
      <c r="F99">
        <v>2</v>
      </c>
      <c r="G99">
        <v>1</v>
      </c>
      <c r="H99">
        <v>8</v>
      </c>
      <c r="I99">
        <v>7</v>
      </c>
      <c r="J99" s="2">
        <f t="shared" si="1"/>
        <v>0.6666666666666666</v>
      </c>
      <c r="K99">
        <v>40</v>
      </c>
      <c r="L99" s="1"/>
      <c r="M99" s="1"/>
      <c r="N99" s="1"/>
      <c r="O99" s="1"/>
      <c r="P99" s="1"/>
      <c r="Q99" s="1" t="s">
        <v>49</v>
      </c>
      <c r="R99" s="1"/>
      <c r="S99" s="1" t="s">
        <v>46</v>
      </c>
      <c r="T99" s="1"/>
    </row>
    <row r="100" spans="1:20" ht="12.75">
      <c r="A100" t="s">
        <v>134</v>
      </c>
      <c r="B100" t="s">
        <v>124</v>
      </c>
      <c r="C100" t="s">
        <v>18</v>
      </c>
      <c r="D100" t="s">
        <v>35</v>
      </c>
      <c r="E100">
        <v>3</v>
      </c>
      <c r="F100">
        <v>2</v>
      </c>
      <c r="G100">
        <v>-2</v>
      </c>
      <c r="H100">
        <v>11</v>
      </c>
      <c r="I100">
        <v>13</v>
      </c>
      <c r="J100" s="2">
        <f t="shared" si="1"/>
        <v>0.6666666666666666</v>
      </c>
      <c r="K100">
        <v>41</v>
      </c>
      <c r="L100" s="1"/>
      <c r="M100" s="1"/>
      <c r="N100" s="1"/>
      <c r="O100" s="1"/>
      <c r="P100" s="1" t="s">
        <v>22</v>
      </c>
      <c r="Q100" s="1"/>
      <c r="R100" s="1"/>
      <c r="S100" s="1"/>
      <c r="T100" s="1"/>
    </row>
    <row r="101" spans="1:20" ht="12.75">
      <c r="A101" t="s">
        <v>114</v>
      </c>
      <c r="B101" t="s">
        <v>115</v>
      </c>
      <c r="C101" t="s">
        <v>10</v>
      </c>
      <c r="D101" t="s">
        <v>35</v>
      </c>
      <c r="E101">
        <v>6</v>
      </c>
      <c r="F101">
        <v>2</v>
      </c>
      <c r="G101">
        <v>-7</v>
      </c>
      <c r="H101">
        <v>18</v>
      </c>
      <c r="I101">
        <v>25</v>
      </c>
      <c r="J101" s="2">
        <f t="shared" si="1"/>
        <v>0.3333333333333333</v>
      </c>
      <c r="K101">
        <v>42</v>
      </c>
      <c r="L101" s="1"/>
      <c r="M101" s="1"/>
      <c r="N101" s="1"/>
      <c r="O101" s="1"/>
      <c r="P101" s="1"/>
      <c r="Q101" s="1"/>
      <c r="R101" s="1" t="s">
        <v>22</v>
      </c>
      <c r="S101" s="1"/>
      <c r="T101" s="1" t="s">
        <v>23</v>
      </c>
    </row>
    <row r="102" spans="1:20" ht="12.75">
      <c r="A102" t="s">
        <v>65</v>
      </c>
      <c r="B102" t="s">
        <v>66</v>
      </c>
      <c r="C102" t="s">
        <v>17</v>
      </c>
      <c r="D102" t="s">
        <v>35</v>
      </c>
      <c r="E102">
        <v>8</v>
      </c>
      <c r="F102">
        <v>2</v>
      </c>
      <c r="G102">
        <v>-10</v>
      </c>
      <c r="H102">
        <v>20</v>
      </c>
      <c r="I102">
        <v>30</v>
      </c>
      <c r="J102" s="2">
        <f t="shared" si="1"/>
        <v>0.25</v>
      </c>
      <c r="K102">
        <v>43</v>
      </c>
      <c r="L102" s="1" t="s">
        <v>23</v>
      </c>
      <c r="M102" s="1" t="s">
        <v>22</v>
      </c>
      <c r="N102" s="1" t="s">
        <v>31</v>
      </c>
      <c r="O102" s="1"/>
      <c r="P102" s="1"/>
      <c r="Q102" s="1"/>
      <c r="R102" s="1"/>
      <c r="S102" s="1"/>
      <c r="T102" s="1"/>
    </row>
    <row r="103" spans="1:20" ht="12.75">
      <c r="A103" t="s">
        <v>57</v>
      </c>
      <c r="B103" t="s">
        <v>58</v>
      </c>
      <c r="C103" t="s">
        <v>15</v>
      </c>
      <c r="D103" t="s">
        <v>35</v>
      </c>
      <c r="E103">
        <v>20</v>
      </c>
      <c r="F103">
        <v>2</v>
      </c>
      <c r="G103">
        <v>-56</v>
      </c>
      <c r="H103">
        <v>32</v>
      </c>
      <c r="I103">
        <v>88</v>
      </c>
      <c r="J103" s="2">
        <f t="shared" si="1"/>
        <v>0.1</v>
      </c>
      <c r="K103">
        <v>44</v>
      </c>
      <c r="L103" s="1" t="s">
        <v>39</v>
      </c>
      <c r="M103" s="1" t="s">
        <v>22</v>
      </c>
      <c r="N103" s="1" t="s">
        <v>23</v>
      </c>
      <c r="O103" s="1" t="s">
        <v>23</v>
      </c>
      <c r="P103" s="1" t="s">
        <v>23</v>
      </c>
      <c r="Q103" s="1"/>
      <c r="R103" s="1" t="s">
        <v>39</v>
      </c>
      <c r="S103" s="1" t="s">
        <v>23</v>
      </c>
      <c r="T103" s="1" t="s">
        <v>23</v>
      </c>
    </row>
    <row r="104" spans="1:20" ht="12.75">
      <c r="A104" t="s">
        <v>122</v>
      </c>
      <c r="B104" t="s">
        <v>124</v>
      </c>
      <c r="C104" t="s">
        <v>16</v>
      </c>
      <c r="D104" t="s">
        <v>35</v>
      </c>
      <c r="E104">
        <v>6</v>
      </c>
      <c r="F104">
        <v>1</v>
      </c>
      <c r="G104">
        <v>-15</v>
      </c>
      <c r="H104">
        <v>14</v>
      </c>
      <c r="I104">
        <v>29</v>
      </c>
      <c r="J104" s="2">
        <f t="shared" si="1"/>
        <v>0.16666666666666666</v>
      </c>
      <c r="K104">
        <v>45</v>
      </c>
      <c r="L104" s="1"/>
      <c r="M104" s="1"/>
      <c r="N104" s="1"/>
      <c r="O104" s="1"/>
      <c r="P104" s="1" t="s">
        <v>23</v>
      </c>
      <c r="Q104" s="1" t="s">
        <v>26</v>
      </c>
      <c r="R104" s="1"/>
      <c r="S104" s="1"/>
      <c r="T104" s="1"/>
    </row>
    <row r="105" spans="1:20" ht="12.75">
      <c r="A105" t="s">
        <v>225</v>
      </c>
      <c r="B105" t="s">
        <v>124</v>
      </c>
      <c r="C105" t="s">
        <v>15</v>
      </c>
      <c r="D105" t="s">
        <v>35</v>
      </c>
      <c r="E105">
        <v>10</v>
      </c>
      <c r="F105">
        <v>0</v>
      </c>
      <c r="G105">
        <v>-33</v>
      </c>
      <c r="H105">
        <v>17</v>
      </c>
      <c r="I105">
        <v>50</v>
      </c>
      <c r="J105" s="2">
        <f t="shared" si="1"/>
        <v>0</v>
      </c>
      <c r="K105">
        <v>46</v>
      </c>
      <c r="L105" s="1" t="s">
        <v>31</v>
      </c>
      <c r="M105" s="1"/>
      <c r="N105" s="1"/>
      <c r="O105" s="1"/>
      <c r="P105" s="1" t="s">
        <v>23</v>
      </c>
      <c r="Q105" s="1"/>
      <c r="R105" s="1" t="s">
        <v>23</v>
      </c>
      <c r="S105" s="1"/>
      <c r="T105" s="1" t="s">
        <v>31</v>
      </c>
    </row>
    <row r="106" spans="1:20" ht="12.75">
      <c r="A106" t="s">
        <v>183</v>
      </c>
      <c r="B106" t="s">
        <v>187</v>
      </c>
      <c r="C106" t="s">
        <v>11</v>
      </c>
      <c r="D106" t="s">
        <v>35</v>
      </c>
      <c r="E106">
        <v>24</v>
      </c>
      <c r="F106">
        <v>0</v>
      </c>
      <c r="G106">
        <v>-120</v>
      </c>
      <c r="H106">
        <v>0</v>
      </c>
      <c r="I106">
        <v>120</v>
      </c>
      <c r="J106" s="2">
        <f t="shared" si="1"/>
        <v>0</v>
      </c>
      <c r="K106">
        <v>999</v>
      </c>
      <c r="L106" s="1" t="s">
        <v>23</v>
      </c>
      <c r="M106" s="1"/>
      <c r="N106" s="1" t="s">
        <v>23</v>
      </c>
      <c r="O106" s="1" t="s">
        <v>23</v>
      </c>
      <c r="P106" s="1" t="s">
        <v>23</v>
      </c>
      <c r="Q106" s="1" t="s">
        <v>23</v>
      </c>
      <c r="R106" s="1" t="s">
        <v>23</v>
      </c>
      <c r="S106" s="1" t="s">
        <v>23</v>
      </c>
      <c r="T106" s="1" t="s">
        <v>23</v>
      </c>
    </row>
    <row r="107" spans="1:20" ht="12.75">
      <c r="A107" t="s">
        <v>183</v>
      </c>
      <c r="B107" t="s">
        <v>188</v>
      </c>
      <c r="C107" t="s">
        <v>11</v>
      </c>
      <c r="D107" t="s">
        <v>35</v>
      </c>
      <c r="E107">
        <v>24</v>
      </c>
      <c r="F107">
        <v>0</v>
      </c>
      <c r="G107">
        <v>-120</v>
      </c>
      <c r="H107">
        <v>0</v>
      </c>
      <c r="I107">
        <v>120</v>
      </c>
      <c r="J107" s="2">
        <f t="shared" si="1"/>
        <v>0</v>
      </c>
      <c r="K107">
        <v>999</v>
      </c>
      <c r="L107" s="1" t="s">
        <v>23</v>
      </c>
      <c r="M107" s="1"/>
      <c r="N107" s="1" t="s">
        <v>23</v>
      </c>
      <c r="O107" s="1" t="s">
        <v>23</v>
      </c>
      <c r="P107" s="1" t="s">
        <v>23</v>
      </c>
      <c r="Q107" s="1" t="s">
        <v>23</v>
      </c>
      <c r="R107" s="1" t="s">
        <v>23</v>
      </c>
      <c r="S107" s="1" t="s">
        <v>23</v>
      </c>
      <c r="T107" s="1" t="s">
        <v>23</v>
      </c>
    </row>
    <row r="108" spans="1:20" ht="12.75">
      <c r="A108" t="s">
        <v>183</v>
      </c>
      <c r="B108" t="s">
        <v>189</v>
      </c>
      <c r="C108" t="s">
        <v>11</v>
      </c>
      <c r="D108" t="s">
        <v>35</v>
      </c>
      <c r="E108">
        <v>3</v>
      </c>
      <c r="F108">
        <v>0</v>
      </c>
      <c r="G108">
        <v>-15</v>
      </c>
      <c r="H108">
        <v>0</v>
      </c>
      <c r="I108">
        <v>15</v>
      </c>
      <c r="J108" s="2">
        <f t="shared" si="1"/>
        <v>0</v>
      </c>
      <c r="K108">
        <v>999</v>
      </c>
      <c r="L108" s="1" t="s">
        <v>23</v>
      </c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t="s">
        <v>40</v>
      </c>
      <c r="B109" t="s">
        <v>41</v>
      </c>
      <c r="C109" t="s">
        <v>18</v>
      </c>
      <c r="D109" t="s">
        <v>21</v>
      </c>
      <c r="E109">
        <v>24</v>
      </c>
      <c r="F109">
        <v>19</v>
      </c>
      <c r="G109">
        <v>51</v>
      </c>
      <c r="H109">
        <v>109</v>
      </c>
      <c r="I109">
        <v>58</v>
      </c>
      <c r="J109" s="2">
        <f t="shared" si="1"/>
        <v>0.7916666666666666</v>
      </c>
      <c r="K109">
        <v>1</v>
      </c>
      <c r="L109" s="1" t="s">
        <v>27</v>
      </c>
      <c r="M109" s="1" t="s">
        <v>27</v>
      </c>
      <c r="N109" s="1" t="s">
        <v>22</v>
      </c>
      <c r="O109" s="1" t="s">
        <v>22</v>
      </c>
      <c r="P109" s="1" t="s">
        <v>27</v>
      </c>
      <c r="Q109" s="1" t="s">
        <v>22</v>
      </c>
      <c r="R109" s="1" t="s">
        <v>27</v>
      </c>
      <c r="S109" s="1" t="s">
        <v>26</v>
      </c>
      <c r="T109" s="1"/>
    </row>
    <row r="110" spans="1:20" ht="12.75">
      <c r="A110" t="s">
        <v>255</v>
      </c>
      <c r="B110" t="s">
        <v>256</v>
      </c>
      <c r="C110" t="s">
        <v>18</v>
      </c>
      <c r="D110" t="s">
        <v>21</v>
      </c>
      <c r="E110">
        <v>24</v>
      </c>
      <c r="F110">
        <v>19</v>
      </c>
      <c r="G110">
        <v>49</v>
      </c>
      <c r="H110">
        <v>112</v>
      </c>
      <c r="I110">
        <v>63</v>
      </c>
      <c r="J110" s="2">
        <f t="shared" si="1"/>
        <v>0.7916666666666666</v>
      </c>
      <c r="K110">
        <v>2</v>
      </c>
      <c r="L110" s="1" t="s">
        <v>27</v>
      </c>
      <c r="M110" s="1" t="s">
        <v>22</v>
      </c>
      <c r="N110" s="1" t="s">
        <v>27</v>
      </c>
      <c r="O110" s="1" t="s">
        <v>27</v>
      </c>
      <c r="P110" s="1" t="s">
        <v>27</v>
      </c>
      <c r="Q110" s="1" t="s">
        <v>26</v>
      </c>
      <c r="R110" s="1" t="s">
        <v>22</v>
      </c>
      <c r="S110" s="1" t="s">
        <v>22</v>
      </c>
      <c r="T110" s="1"/>
    </row>
    <row r="111" spans="1:20" ht="12.75">
      <c r="A111" t="s">
        <v>67</v>
      </c>
      <c r="B111" t="s">
        <v>68</v>
      </c>
      <c r="C111" t="s">
        <v>18</v>
      </c>
      <c r="D111" t="s">
        <v>21</v>
      </c>
      <c r="E111">
        <v>24</v>
      </c>
      <c r="F111">
        <v>19</v>
      </c>
      <c r="G111">
        <v>48</v>
      </c>
      <c r="H111">
        <v>106</v>
      </c>
      <c r="I111">
        <v>58</v>
      </c>
      <c r="J111" s="2">
        <f t="shared" si="1"/>
        <v>0.7916666666666666</v>
      </c>
      <c r="K111">
        <v>3</v>
      </c>
      <c r="L111" s="1" t="s">
        <v>27</v>
      </c>
      <c r="M111" s="1" t="s">
        <v>22</v>
      </c>
      <c r="N111" s="1" t="s">
        <v>27</v>
      </c>
      <c r="O111" s="1" t="s">
        <v>27</v>
      </c>
      <c r="P111" s="1" t="s">
        <v>22</v>
      </c>
      <c r="Q111" s="1" t="s">
        <v>22</v>
      </c>
      <c r="R111" s="1" t="s">
        <v>22</v>
      </c>
      <c r="S111" s="1" t="s">
        <v>22</v>
      </c>
      <c r="T111" s="1"/>
    </row>
    <row r="112" spans="1:20" ht="12.75">
      <c r="A112" t="s">
        <v>101</v>
      </c>
      <c r="B112" t="s">
        <v>102</v>
      </c>
      <c r="C112" t="s">
        <v>17</v>
      </c>
      <c r="D112" t="s">
        <v>21</v>
      </c>
      <c r="E112">
        <v>21</v>
      </c>
      <c r="F112">
        <v>18</v>
      </c>
      <c r="G112">
        <v>55</v>
      </c>
      <c r="H112">
        <v>98</v>
      </c>
      <c r="I112">
        <v>43</v>
      </c>
      <c r="J112" s="2">
        <f t="shared" si="1"/>
        <v>0.8571428571428571</v>
      </c>
      <c r="K112">
        <v>4</v>
      </c>
      <c r="L112" s="1" t="s">
        <v>27</v>
      </c>
      <c r="M112" s="1"/>
      <c r="N112" s="1" t="s">
        <v>27</v>
      </c>
      <c r="O112" s="1" t="s">
        <v>27</v>
      </c>
      <c r="P112" s="1" t="s">
        <v>27</v>
      </c>
      <c r="Q112" s="1" t="s">
        <v>27</v>
      </c>
      <c r="R112" s="1" t="s">
        <v>22</v>
      </c>
      <c r="S112" s="1"/>
      <c r="T112" s="1" t="s">
        <v>26</v>
      </c>
    </row>
    <row r="113" spans="1:20" ht="12.75">
      <c r="A113" t="s">
        <v>196</v>
      </c>
      <c r="B113" t="s">
        <v>197</v>
      </c>
      <c r="C113" t="s">
        <v>17</v>
      </c>
      <c r="D113" t="s">
        <v>21</v>
      </c>
      <c r="E113">
        <v>20</v>
      </c>
      <c r="F113">
        <v>16</v>
      </c>
      <c r="G113">
        <v>50</v>
      </c>
      <c r="H113">
        <v>94</v>
      </c>
      <c r="I113">
        <v>44</v>
      </c>
      <c r="J113" s="2">
        <f t="shared" si="1"/>
        <v>0.8</v>
      </c>
      <c r="K113">
        <v>5</v>
      </c>
      <c r="L113" s="1"/>
      <c r="M113" s="1" t="s">
        <v>27</v>
      </c>
      <c r="N113" s="1" t="s">
        <v>27</v>
      </c>
      <c r="O113" s="1" t="s">
        <v>27</v>
      </c>
      <c r="P113" s="1" t="s">
        <v>22</v>
      </c>
      <c r="Q113" s="1" t="s">
        <v>38</v>
      </c>
      <c r="R113" s="1" t="s">
        <v>22</v>
      </c>
      <c r="S113" s="1"/>
      <c r="T113" s="1" t="s">
        <v>26</v>
      </c>
    </row>
    <row r="114" spans="1:20" ht="12.75">
      <c r="A114" t="s">
        <v>221</v>
      </c>
      <c r="B114" t="s">
        <v>222</v>
      </c>
      <c r="C114" t="s">
        <v>11</v>
      </c>
      <c r="D114" t="s">
        <v>21</v>
      </c>
      <c r="E114">
        <v>24</v>
      </c>
      <c r="F114">
        <v>12</v>
      </c>
      <c r="G114">
        <v>21</v>
      </c>
      <c r="H114">
        <v>101</v>
      </c>
      <c r="I114">
        <v>80</v>
      </c>
      <c r="J114" s="2">
        <f t="shared" si="1"/>
        <v>0.5</v>
      </c>
      <c r="K114">
        <v>6</v>
      </c>
      <c r="L114" s="1" t="s">
        <v>22</v>
      </c>
      <c r="M114" s="1"/>
      <c r="N114" s="1" t="s">
        <v>26</v>
      </c>
      <c r="O114" s="1" t="s">
        <v>27</v>
      </c>
      <c r="P114" s="1" t="s">
        <v>22</v>
      </c>
      <c r="Q114" s="1" t="s">
        <v>26</v>
      </c>
      <c r="R114" s="1" t="s">
        <v>26</v>
      </c>
      <c r="S114" s="1" t="s">
        <v>23</v>
      </c>
      <c r="T114" s="1" t="s">
        <v>22</v>
      </c>
    </row>
    <row r="115" spans="1:20" ht="12.75">
      <c r="A115" t="s">
        <v>177</v>
      </c>
      <c r="B115" t="s">
        <v>180</v>
      </c>
      <c r="C115" t="s">
        <v>11</v>
      </c>
      <c r="D115" t="s">
        <v>21</v>
      </c>
      <c r="E115">
        <v>24</v>
      </c>
      <c r="F115">
        <v>12</v>
      </c>
      <c r="G115">
        <v>15</v>
      </c>
      <c r="H115">
        <v>95</v>
      </c>
      <c r="I115">
        <v>80</v>
      </c>
      <c r="J115" s="2">
        <f t="shared" si="1"/>
        <v>0.5</v>
      </c>
      <c r="K115">
        <v>7</v>
      </c>
      <c r="L115" s="1" t="s">
        <v>22</v>
      </c>
      <c r="M115" s="1"/>
      <c r="N115" s="1" t="s">
        <v>27</v>
      </c>
      <c r="O115" s="1" t="s">
        <v>22</v>
      </c>
      <c r="P115" s="1" t="s">
        <v>22</v>
      </c>
      <c r="Q115" s="1" t="s">
        <v>27</v>
      </c>
      <c r="R115" s="1" t="s">
        <v>23</v>
      </c>
      <c r="S115" s="1" t="s">
        <v>23</v>
      </c>
      <c r="T115" s="1" t="s">
        <v>23</v>
      </c>
    </row>
    <row r="116" spans="1:20" ht="12.75">
      <c r="A116" t="s">
        <v>158</v>
      </c>
      <c r="B116" t="s">
        <v>159</v>
      </c>
      <c r="C116" t="s">
        <v>13</v>
      </c>
      <c r="D116" t="s">
        <v>21</v>
      </c>
      <c r="E116">
        <v>24</v>
      </c>
      <c r="F116">
        <v>12</v>
      </c>
      <c r="G116">
        <v>8</v>
      </c>
      <c r="H116">
        <v>87</v>
      </c>
      <c r="I116">
        <v>79</v>
      </c>
      <c r="J116" s="2">
        <f t="shared" si="1"/>
        <v>0.5</v>
      </c>
      <c r="K116">
        <v>8</v>
      </c>
      <c r="L116" s="1" t="s">
        <v>22</v>
      </c>
      <c r="M116" s="1" t="s">
        <v>22</v>
      </c>
      <c r="N116" s="1" t="s">
        <v>22</v>
      </c>
      <c r="O116" s="1"/>
      <c r="P116" s="1" t="s">
        <v>26</v>
      </c>
      <c r="Q116" s="1" t="s">
        <v>27</v>
      </c>
      <c r="R116" s="1" t="s">
        <v>22</v>
      </c>
      <c r="S116" s="1" t="s">
        <v>23</v>
      </c>
      <c r="T116" s="1" t="s">
        <v>23</v>
      </c>
    </row>
    <row r="117" spans="1:20" ht="12.75">
      <c r="A117" t="s">
        <v>160</v>
      </c>
      <c r="B117" t="s">
        <v>161</v>
      </c>
      <c r="C117" t="s">
        <v>14</v>
      </c>
      <c r="D117" t="s">
        <v>21</v>
      </c>
      <c r="E117">
        <v>21</v>
      </c>
      <c r="F117">
        <v>11</v>
      </c>
      <c r="G117">
        <v>-3</v>
      </c>
      <c r="H117">
        <v>75</v>
      </c>
      <c r="I117">
        <v>78</v>
      </c>
      <c r="J117" s="2">
        <f t="shared" si="1"/>
        <v>0.5238095238095238</v>
      </c>
      <c r="K117">
        <v>9</v>
      </c>
      <c r="L117" s="1" t="s">
        <v>27</v>
      </c>
      <c r="M117" s="1" t="s">
        <v>26</v>
      </c>
      <c r="N117" s="1"/>
      <c r="O117" s="1" t="s">
        <v>27</v>
      </c>
      <c r="P117" s="1"/>
      <c r="Q117" s="1" t="s">
        <v>26</v>
      </c>
      <c r="R117" s="1" t="s">
        <v>26</v>
      </c>
      <c r="S117" s="1" t="s">
        <v>22</v>
      </c>
      <c r="T117" s="1" t="s">
        <v>23</v>
      </c>
    </row>
    <row r="118" spans="1:20" ht="12.75">
      <c r="A118" t="s">
        <v>216</v>
      </c>
      <c r="B118" t="s">
        <v>215</v>
      </c>
      <c r="C118" t="s">
        <v>11</v>
      </c>
      <c r="D118" t="s">
        <v>21</v>
      </c>
      <c r="E118">
        <v>11</v>
      </c>
      <c r="F118">
        <v>10</v>
      </c>
      <c r="G118">
        <v>27</v>
      </c>
      <c r="H118">
        <v>51</v>
      </c>
      <c r="I118">
        <v>24</v>
      </c>
      <c r="J118" s="2">
        <f t="shared" si="1"/>
        <v>0.9090909090909091</v>
      </c>
      <c r="K118">
        <v>10</v>
      </c>
      <c r="L118" s="1" t="s">
        <v>38</v>
      </c>
      <c r="M118" s="1"/>
      <c r="N118" s="1"/>
      <c r="O118" s="1"/>
      <c r="P118" s="1" t="s">
        <v>27</v>
      </c>
      <c r="Q118" s="1" t="s">
        <v>27</v>
      </c>
      <c r="R118" s="1" t="s">
        <v>22</v>
      </c>
      <c r="S118" s="1"/>
      <c r="T118" s="1"/>
    </row>
    <row r="119" spans="1:20" ht="12.75">
      <c r="A119" t="s">
        <v>177</v>
      </c>
      <c r="B119" t="s">
        <v>182</v>
      </c>
      <c r="C119" t="s">
        <v>16</v>
      </c>
      <c r="D119" t="s">
        <v>21</v>
      </c>
      <c r="E119">
        <v>18</v>
      </c>
      <c r="F119">
        <v>10</v>
      </c>
      <c r="G119">
        <v>12</v>
      </c>
      <c r="H119">
        <v>72</v>
      </c>
      <c r="I119">
        <v>60</v>
      </c>
      <c r="J119" s="2">
        <f t="shared" si="1"/>
        <v>0.5555555555555556</v>
      </c>
      <c r="K119">
        <v>11</v>
      </c>
      <c r="L119" s="1"/>
      <c r="M119" s="1" t="s">
        <v>22</v>
      </c>
      <c r="N119" s="1" t="s">
        <v>27</v>
      </c>
      <c r="O119" s="1"/>
      <c r="P119" s="1" t="s">
        <v>27</v>
      </c>
      <c r="Q119" s="1" t="s">
        <v>26</v>
      </c>
      <c r="R119" s="1"/>
      <c r="S119" s="1" t="s">
        <v>23</v>
      </c>
      <c r="T119" s="1" t="s">
        <v>26</v>
      </c>
    </row>
    <row r="120" spans="1:20" ht="12.75">
      <c r="A120" t="s">
        <v>203</v>
      </c>
      <c r="B120" t="s">
        <v>204</v>
      </c>
      <c r="C120" t="s">
        <v>14</v>
      </c>
      <c r="D120" t="s">
        <v>21</v>
      </c>
      <c r="E120">
        <v>21</v>
      </c>
      <c r="F120">
        <v>10</v>
      </c>
      <c r="G120">
        <v>0</v>
      </c>
      <c r="H120">
        <v>77</v>
      </c>
      <c r="I120">
        <v>77</v>
      </c>
      <c r="J120" s="2">
        <f t="shared" si="1"/>
        <v>0.47619047619047616</v>
      </c>
      <c r="K120">
        <v>12</v>
      </c>
      <c r="L120" s="1" t="s">
        <v>27</v>
      </c>
      <c r="M120" s="1"/>
      <c r="N120" s="1" t="s">
        <v>26</v>
      </c>
      <c r="O120" s="1" t="s">
        <v>26</v>
      </c>
      <c r="P120" s="1"/>
      <c r="Q120" s="1" t="s">
        <v>27</v>
      </c>
      <c r="R120" s="1" t="s">
        <v>22</v>
      </c>
      <c r="S120" s="1" t="s">
        <v>23</v>
      </c>
      <c r="T120" s="1" t="s">
        <v>23</v>
      </c>
    </row>
    <row r="121" spans="1:20" ht="12.75">
      <c r="A121" t="s">
        <v>103</v>
      </c>
      <c r="B121" t="s">
        <v>105</v>
      </c>
      <c r="C121" t="s">
        <v>16</v>
      </c>
      <c r="D121" t="s">
        <v>21</v>
      </c>
      <c r="E121">
        <v>18</v>
      </c>
      <c r="F121">
        <v>10</v>
      </c>
      <c r="G121">
        <v>-1</v>
      </c>
      <c r="H121">
        <v>63</v>
      </c>
      <c r="I121">
        <v>64</v>
      </c>
      <c r="J121" s="2">
        <f t="shared" si="1"/>
        <v>0.5555555555555556</v>
      </c>
      <c r="K121">
        <v>13</v>
      </c>
      <c r="L121" s="1" t="s">
        <v>22</v>
      </c>
      <c r="M121" s="1" t="s">
        <v>26</v>
      </c>
      <c r="N121" s="1" t="s">
        <v>27</v>
      </c>
      <c r="O121" s="1"/>
      <c r="P121" s="1" t="s">
        <v>22</v>
      </c>
      <c r="Q121" s="1" t="s">
        <v>26</v>
      </c>
      <c r="R121" s="1"/>
      <c r="S121" s="1"/>
      <c r="T121" s="1" t="s">
        <v>26</v>
      </c>
    </row>
    <row r="122" spans="1:20" ht="12.75">
      <c r="A122" t="s">
        <v>61</v>
      </c>
      <c r="B122" t="s">
        <v>62</v>
      </c>
      <c r="C122" t="s">
        <v>17</v>
      </c>
      <c r="D122" t="s">
        <v>21</v>
      </c>
      <c r="E122">
        <v>9</v>
      </c>
      <c r="F122">
        <v>9</v>
      </c>
      <c r="G122">
        <v>37</v>
      </c>
      <c r="H122">
        <v>45</v>
      </c>
      <c r="I122">
        <v>8</v>
      </c>
      <c r="J122" s="2">
        <f t="shared" si="1"/>
        <v>1</v>
      </c>
      <c r="K122">
        <v>14</v>
      </c>
      <c r="L122" s="1" t="s">
        <v>27</v>
      </c>
      <c r="M122" s="1" t="s">
        <v>27</v>
      </c>
      <c r="N122" s="1" t="s">
        <v>27</v>
      </c>
      <c r="O122" s="1"/>
      <c r="P122" s="1"/>
      <c r="Q122" s="1"/>
      <c r="R122" s="1"/>
      <c r="S122" s="1"/>
      <c r="T122" s="1"/>
    </row>
    <row r="123" spans="1:20" ht="12.75">
      <c r="A123" t="s">
        <v>236</v>
      </c>
      <c r="B123" t="s">
        <v>237</v>
      </c>
      <c r="C123" t="s">
        <v>17</v>
      </c>
      <c r="D123" t="s">
        <v>21</v>
      </c>
      <c r="E123">
        <v>9</v>
      </c>
      <c r="F123">
        <v>9</v>
      </c>
      <c r="G123">
        <v>35</v>
      </c>
      <c r="H123">
        <v>45</v>
      </c>
      <c r="I123">
        <v>10</v>
      </c>
      <c r="J123" s="2">
        <f t="shared" si="1"/>
        <v>1</v>
      </c>
      <c r="K123">
        <v>15</v>
      </c>
      <c r="L123" s="1" t="s">
        <v>27</v>
      </c>
      <c r="M123" s="1" t="s">
        <v>27</v>
      </c>
      <c r="N123" s="1"/>
      <c r="O123" s="1" t="s">
        <v>27</v>
      </c>
      <c r="P123" s="1"/>
      <c r="Q123" s="1"/>
      <c r="R123" s="1"/>
      <c r="S123" s="1"/>
      <c r="T123" s="1"/>
    </row>
    <row r="124" spans="1:20" ht="12.75">
      <c r="A124" t="s">
        <v>177</v>
      </c>
      <c r="B124" t="s">
        <v>181</v>
      </c>
      <c r="C124" t="s">
        <v>10</v>
      </c>
      <c r="D124" t="s">
        <v>21</v>
      </c>
      <c r="E124">
        <v>24</v>
      </c>
      <c r="F124">
        <v>9</v>
      </c>
      <c r="G124">
        <v>-17</v>
      </c>
      <c r="H124">
        <v>70</v>
      </c>
      <c r="I124">
        <v>87</v>
      </c>
      <c r="J124" s="2">
        <f t="shared" si="1"/>
        <v>0.375</v>
      </c>
      <c r="K124">
        <v>16</v>
      </c>
      <c r="L124" s="1"/>
      <c r="M124" s="1" t="s">
        <v>23</v>
      </c>
      <c r="N124" s="1" t="s">
        <v>22</v>
      </c>
      <c r="O124" s="1" t="s">
        <v>27</v>
      </c>
      <c r="P124" s="1" t="s">
        <v>23</v>
      </c>
      <c r="Q124" s="1" t="s">
        <v>26</v>
      </c>
      <c r="R124" s="1" t="s">
        <v>27</v>
      </c>
      <c r="S124" s="1" t="s">
        <v>23</v>
      </c>
      <c r="T124" s="1" t="s">
        <v>23</v>
      </c>
    </row>
    <row r="125" spans="1:20" ht="12.75">
      <c r="A125" t="s">
        <v>219</v>
      </c>
      <c r="B125" t="s">
        <v>220</v>
      </c>
      <c r="C125" t="s">
        <v>12</v>
      </c>
      <c r="D125" t="s">
        <v>21</v>
      </c>
      <c r="E125">
        <v>21</v>
      </c>
      <c r="F125">
        <v>8</v>
      </c>
      <c r="G125">
        <v>-10</v>
      </c>
      <c r="H125">
        <v>71</v>
      </c>
      <c r="I125">
        <v>81</v>
      </c>
      <c r="J125" s="2">
        <f t="shared" si="1"/>
        <v>0.38095238095238093</v>
      </c>
      <c r="K125">
        <v>17</v>
      </c>
      <c r="L125" s="1" t="s">
        <v>27</v>
      </c>
      <c r="M125" s="1" t="s">
        <v>22</v>
      </c>
      <c r="N125" s="1"/>
      <c r="O125" s="1" t="s">
        <v>26</v>
      </c>
      <c r="P125" s="1" t="s">
        <v>22</v>
      </c>
      <c r="Q125" s="1"/>
      <c r="R125" s="1" t="s">
        <v>23</v>
      </c>
      <c r="S125" s="1" t="s">
        <v>23</v>
      </c>
      <c r="T125" s="1" t="s">
        <v>23</v>
      </c>
    </row>
    <row r="126" spans="1:20" ht="12.75">
      <c r="A126" t="s">
        <v>170</v>
      </c>
      <c r="B126" t="s">
        <v>171</v>
      </c>
      <c r="C126" t="s">
        <v>15</v>
      </c>
      <c r="D126" t="s">
        <v>21</v>
      </c>
      <c r="E126">
        <v>7</v>
      </c>
      <c r="F126">
        <v>7</v>
      </c>
      <c r="G126">
        <v>19</v>
      </c>
      <c r="H126">
        <v>35</v>
      </c>
      <c r="I126">
        <v>16</v>
      </c>
      <c r="J126" s="2">
        <f t="shared" si="1"/>
        <v>1</v>
      </c>
      <c r="K126">
        <v>18</v>
      </c>
      <c r="L126" s="1"/>
      <c r="M126" s="1"/>
      <c r="N126" s="1"/>
      <c r="O126" s="1"/>
      <c r="P126" s="1" t="s">
        <v>49</v>
      </c>
      <c r="Q126" s="1"/>
      <c r="R126" s="1" t="s">
        <v>27</v>
      </c>
      <c r="S126" s="1"/>
      <c r="T126" s="1" t="s">
        <v>27</v>
      </c>
    </row>
    <row r="127" spans="1:20" ht="12.75">
      <c r="A127" t="s">
        <v>122</v>
      </c>
      <c r="B127" t="s">
        <v>123</v>
      </c>
      <c r="C127" t="s">
        <v>16</v>
      </c>
      <c r="D127" t="s">
        <v>21</v>
      </c>
      <c r="E127">
        <v>15</v>
      </c>
      <c r="F127">
        <v>7</v>
      </c>
      <c r="G127">
        <v>-5</v>
      </c>
      <c r="H127">
        <v>50</v>
      </c>
      <c r="I127">
        <v>55</v>
      </c>
      <c r="J127" s="2">
        <f t="shared" si="1"/>
        <v>0.4666666666666667</v>
      </c>
      <c r="K127">
        <v>19</v>
      </c>
      <c r="L127" s="1"/>
      <c r="M127" s="1" t="s">
        <v>27</v>
      </c>
      <c r="N127" s="1"/>
      <c r="O127" s="1"/>
      <c r="P127" s="1" t="s">
        <v>26</v>
      </c>
      <c r="Q127" s="1" t="s">
        <v>26</v>
      </c>
      <c r="R127" s="1"/>
      <c r="S127" s="1" t="s">
        <v>22</v>
      </c>
      <c r="T127" s="1" t="s">
        <v>23</v>
      </c>
    </row>
    <row r="128" spans="1:20" ht="12.75">
      <c r="A128" t="s">
        <v>208</v>
      </c>
      <c r="B128" t="s">
        <v>210</v>
      </c>
      <c r="C128" t="s">
        <v>15</v>
      </c>
      <c r="D128" t="s">
        <v>21</v>
      </c>
      <c r="E128">
        <v>8</v>
      </c>
      <c r="F128">
        <v>6</v>
      </c>
      <c r="G128">
        <v>13</v>
      </c>
      <c r="H128">
        <v>35</v>
      </c>
      <c r="I128">
        <v>22</v>
      </c>
      <c r="J128" s="2">
        <f t="shared" si="1"/>
        <v>0.75</v>
      </c>
      <c r="K128">
        <v>20</v>
      </c>
      <c r="L128" s="1" t="s">
        <v>38</v>
      </c>
      <c r="M128" s="1"/>
      <c r="N128" s="1"/>
      <c r="O128" s="1"/>
      <c r="P128" s="1"/>
      <c r="Q128" s="1"/>
      <c r="R128" s="1" t="s">
        <v>27</v>
      </c>
      <c r="S128" s="1"/>
      <c r="T128" s="1" t="s">
        <v>26</v>
      </c>
    </row>
    <row r="129" spans="1:20" ht="12.75">
      <c r="A129" t="s">
        <v>250</v>
      </c>
      <c r="B129" t="s">
        <v>252</v>
      </c>
      <c r="C129" t="s">
        <v>12</v>
      </c>
      <c r="D129" t="s">
        <v>21</v>
      </c>
      <c r="E129">
        <v>9</v>
      </c>
      <c r="F129">
        <v>6</v>
      </c>
      <c r="G129">
        <v>8</v>
      </c>
      <c r="H129">
        <v>38</v>
      </c>
      <c r="I129">
        <v>30</v>
      </c>
      <c r="J129" s="2">
        <f t="shared" si="1"/>
        <v>0.6666666666666666</v>
      </c>
      <c r="K129">
        <v>21</v>
      </c>
      <c r="L129" s="1"/>
      <c r="M129" s="1"/>
      <c r="N129" s="1"/>
      <c r="O129" s="1" t="s">
        <v>27</v>
      </c>
      <c r="P129" s="1"/>
      <c r="Q129" s="1" t="s">
        <v>27</v>
      </c>
      <c r="R129" s="1"/>
      <c r="S129" s="1"/>
      <c r="T129" s="1" t="s">
        <v>23</v>
      </c>
    </row>
    <row r="130" spans="1:20" ht="12.75">
      <c r="A130" t="s">
        <v>201</v>
      </c>
      <c r="B130" t="s">
        <v>202</v>
      </c>
      <c r="C130" t="s">
        <v>12</v>
      </c>
      <c r="D130" t="s">
        <v>21</v>
      </c>
      <c r="E130">
        <v>9</v>
      </c>
      <c r="F130">
        <v>6</v>
      </c>
      <c r="G130">
        <v>5</v>
      </c>
      <c r="H130">
        <v>36</v>
      </c>
      <c r="I130">
        <v>31</v>
      </c>
      <c r="J130" s="2">
        <f t="shared" si="1"/>
        <v>0.6666666666666666</v>
      </c>
      <c r="K130">
        <v>22</v>
      </c>
      <c r="L130" s="1"/>
      <c r="M130" s="1"/>
      <c r="N130" s="1"/>
      <c r="O130" s="1" t="s">
        <v>26</v>
      </c>
      <c r="P130" s="1" t="s">
        <v>22</v>
      </c>
      <c r="Q130" s="1" t="s">
        <v>27</v>
      </c>
      <c r="R130" s="1"/>
      <c r="S130" s="1"/>
      <c r="T130" s="1"/>
    </row>
    <row r="131" spans="1:20" ht="12.75">
      <c r="A131" t="s">
        <v>134</v>
      </c>
      <c r="B131" t="s">
        <v>137</v>
      </c>
      <c r="C131" t="s">
        <v>15</v>
      </c>
      <c r="D131" t="s">
        <v>21</v>
      </c>
      <c r="E131">
        <v>7</v>
      </c>
      <c r="F131">
        <v>5</v>
      </c>
      <c r="G131">
        <v>10</v>
      </c>
      <c r="H131">
        <v>29</v>
      </c>
      <c r="I131">
        <v>19</v>
      </c>
      <c r="J131" s="2">
        <f aca="true" t="shared" si="2" ref="J131:J156">F131/E131</f>
        <v>0.7142857142857143</v>
      </c>
      <c r="K131">
        <v>23</v>
      </c>
      <c r="L131" s="1" t="s">
        <v>27</v>
      </c>
      <c r="M131" s="1"/>
      <c r="N131" s="1"/>
      <c r="O131" s="1"/>
      <c r="P131" s="1" t="s">
        <v>22</v>
      </c>
      <c r="Q131" s="1"/>
      <c r="R131" s="1" t="s">
        <v>39</v>
      </c>
      <c r="S131" s="1"/>
      <c r="T131" s="1"/>
    </row>
    <row r="132" spans="1:20" ht="12.75">
      <c r="A132" t="s">
        <v>86</v>
      </c>
      <c r="B132" t="s">
        <v>88</v>
      </c>
      <c r="C132" t="s">
        <v>12</v>
      </c>
      <c r="D132" t="s">
        <v>21</v>
      </c>
      <c r="E132">
        <v>9</v>
      </c>
      <c r="F132">
        <v>5</v>
      </c>
      <c r="G132">
        <v>3</v>
      </c>
      <c r="H132">
        <v>31</v>
      </c>
      <c r="I132">
        <v>28</v>
      </c>
      <c r="J132" s="2">
        <f t="shared" si="2"/>
        <v>0.5555555555555556</v>
      </c>
      <c r="K132">
        <v>24</v>
      </c>
      <c r="L132" s="1"/>
      <c r="M132" s="1"/>
      <c r="N132" s="1"/>
      <c r="O132" s="1"/>
      <c r="P132" s="1" t="s">
        <v>26</v>
      </c>
      <c r="Q132" s="1" t="s">
        <v>27</v>
      </c>
      <c r="R132" s="1"/>
      <c r="S132" s="1"/>
      <c r="T132" s="1" t="s">
        <v>26</v>
      </c>
    </row>
    <row r="133" spans="1:20" ht="12.75">
      <c r="A133" t="s">
        <v>149</v>
      </c>
      <c r="B133" t="s">
        <v>151</v>
      </c>
      <c r="C133" t="s">
        <v>12</v>
      </c>
      <c r="D133" t="s">
        <v>21</v>
      </c>
      <c r="E133">
        <v>12</v>
      </c>
      <c r="F133">
        <v>5</v>
      </c>
      <c r="G133">
        <v>-6</v>
      </c>
      <c r="H133">
        <v>38</v>
      </c>
      <c r="I133">
        <v>44</v>
      </c>
      <c r="J133" s="2">
        <f t="shared" si="2"/>
        <v>0.4166666666666667</v>
      </c>
      <c r="K133">
        <v>25</v>
      </c>
      <c r="L133" s="1" t="s">
        <v>22</v>
      </c>
      <c r="M133" s="1" t="s">
        <v>22</v>
      </c>
      <c r="N133" s="1"/>
      <c r="O133" s="1"/>
      <c r="P133" s="1"/>
      <c r="Q133" s="1"/>
      <c r="R133" s="1" t="s">
        <v>26</v>
      </c>
      <c r="S133" s="1" t="s">
        <v>23</v>
      </c>
      <c r="T133" s="1"/>
    </row>
    <row r="134" spans="1:20" ht="12.75">
      <c r="A134" t="s">
        <v>226</v>
      </c>
      <c r="B134" t="s">
        <v>227</v>
      </c>
      <c r="C134" t="s">
        <v>14</v>
      </c>
      <c r="D134" t="s">
        <v>21</v>
      </c>
      <c r="E134">
        <v>15</v>
      </c>
      <c r="F134">
        <v>5</v>
      </c>
      <c r="G134">
        <v>-11</v>
      </c>
      <c r="H134">
        <v>45</v>
      </c>
      <c r="I134">
        <v>56</v>
      </c>
      <c r="J134" s="2">
        <f t="shared" si="2"/>
        <v>0.3333333333333333</v>
      </c>
      <c r="K134">
        <v>26</v>
      </c>
      <c r="L134" s="1"/>
      <c r="M134" s="1" t="s">
        <v>26</v>
      </c>
      <c r="N134" s="1" t="s">
        <v>22</v>
      </c>
      <c r="O134" s="1"/>
      <c r="P134" s="1"/>
      <c r="Q134" s="1" t="s">
        <v>26</v>
      </c>
      <c r="R134" s="1"/>
      <c r="S134" s="1" t="s">
        <v>23</v>
      </c>
      <c r="T134" s="1" t="s">
        <v>26</v>
      </c>
    </row>
    <row r="135" spans="1:20" ht="12.75">
      <c r="A135" t="s">
        <v>168</v>
      </c>
      <c r="B135" t="s">
        <v>169</v>
      </c>
      <c r="C135" t="s">
        <v>13</v>
      </c>
      <c r="D135" t="s">
        <v>21</v>
      </c>
      <c r="E135">
        <v>12</v>
      </c>
      <c r="F135">
        <v>5</v>
      </c>
      <c r="G135">
        <v>-12</v>
      </c>
      <c r="H135">
        <v>37</v>
      </c>
      <c r="I135">
        <v>49</v>
      </c>
      <c r="J135" s="2">
        <f t="shared" si="2"/>
        <v>0.4166666666666667</v>
      </c>
      <c r="K135">
        <v>27</v>
      </c>
      <c r="L135" s="1"/>
      <c r="M135" s="1"/>
      <c r="N135" s="1" t="s">
        <v>26</v>
      </c>
      <c r="O135" s="1"/>
      <c r="P135" s="1"/>
      <c r="Q135" s="1" t="s">
        <v>27</v>
      </c>
      <c r="R135" s="1" t="s">
        <v>26</v>
      </c>
      <c r="S135" s="1"/>
      <c r="T135" s="1" t="s">
        <v>23</v>
      </c>
    </row>
    <row r="136" spans="1:20" ht="12.75">
      <c r="A136" t="s">
        <v>90</v>
      </c>
      <c r="B136" t="s">
        <v>91</v>
      </c>
      <c r="C136" t="s">
        <v>15</v>
      </c>
      <c r="D136" t="s">
        <v>21</v>
      </c>
      <c r="E136">
        <v>18</v>
      </c>
      <c r="F136">
        <v>5</v>
      </c>
      <c r="G136">
        <v>-27</v>
      </c>
      <c r="H136">
        <v>54</v>
      </c>
      <c r="I136">
        <v>81</v>
      </c>
      <c r="J136" s="2">
        <f t="shared" si="2"/>
        <v>0.2777777777777778</v>
      </c>
      <c r="K136">
        <v>28</v>
      </c>
      <c r="L136" s="1" t="s">
        <v>22</v>
      </c>
      <c r="M136" s="1" t="s">
        <v>26</v>
      </c>
      <c r="N136" s="1" t="s">
        <v>23</v>
      </c>
      <c r="O136" s="1" t="s">
        <v>26</v>
      </c>
      <c r="P136" s="1"/>
      <c r="Q136" s="1"/>
      <c r="R136" s="1" t="s">
        <v>31</v>
      </c>
      <c r="S136" s="1" t="s">
        <v>26</v>
      </c>
      <c r="T136" s="1" t="s">
        <v>39</v>
      </c>
    </row>
    <row r="137" spans="1:20" ht="12.75">
      <c r="A137" t="s">
        <v>172</v>
      </c>
      <c r="B137" t="s">
        <v>174</v>
      </c>
      <c r="C137" t="s">
        <v>16</v>
      </c>
      <c r="D137" t="s">
        <v>21</v>
      </c>
      <c r="E137">
        <v>6</v>
      </c>
      <c r="F137">
        <v>4</v>
      </c>
      <c r="G137">
        <v>8</v>
      </c>
      <c r="H137">
        <v>25</v>
      </c>
      <c r="I137">
        <v>17</v>
      </c>
      <c r="J137" s="2">
        <f t="shared" si="2"/>
        <v>0.6666666666666666</v>
      </c>
      <c r="K137">
        <v>29</v>
      </c>
      <c r="L137" s="1"/>
      <c r="M137" s="1"/>
      <c r="N137" s="1"/>
      <c r="O137" s="1" t="s">
        <v>22</v>
      </c>
      <c r="P137" s="1"/>
      <c r="Q137" s="1"/>
      <c r="R137" s="1"/>
      <c r="S137" s="1" t="s">
        <v>22</v>
      </c>
      <c r="T137" s="1"/>
    </row>
    <row r="138" spans="1:20" ht="12.75">
      <c r="A138" t="s">
        <v>24</v>
      </c>
      <c r="B138" t="s">
        <v>25</v>
      </c>
      <c r="C138" t="s">
        <v>16</v>
      </c>
      <c r="D138" t="s">
        <v>21</v>
      </c>
      <c r="E138">
        <v>6</v>
      </c>
      <c r="F138">
        <v>4</v>
      </c>
      <c r="G138">
        <v>3</v>
      </c>
      <c r="H138">
        <v>24</v>
      </c>
      <c r="I138">
        <v>21</v>
      </c>
      <c r="J138" s="2">
        <f t="shared" si="2"/>
        <v>0.6666666666666666</v>
      </c>
      <c r="K138">
        <v>30</v>
      </c>
      <c r="L138" s="1" t="s">
        <v>26</v>
      </c>
      <c r="M138" s="1"/>
      <c r="N138" s="1"/>
      <c r="O138" s="1" t="s">
        <v>27</v>
      </c>
      <c r="P138" s="1"/>
      <c r="Q138" s="1"/>
      <c r="R138" s="1"/>
      <c r="S138" s="1"/>
      <c r="T138" s="1"/>
    </row>
    <row r="139" spans="1:20" ht="12.75">
      <c r="A139" t="s">
        <v>134</v>
      </c>
      <c r="B139" t="s">
        <v>136</v>
      </c>
      <c r="C139" t="s">
        <v>14</v>
      </c>
      <c r="D139" t="s">
        <v>21</v>
      </c>
      <c r="E139">
        <v>9</v>
      </c>
      <c r="F139">
        <v>4</v>
      </c>
      <c r="G139">
        <v>-1</v>
      </c>
      <c r="H139">
        <v>32</v>
      </c>
      <c r="I139">
        <v>33</v>
      </c>
      <c r="J139" s="2">
        <f t="shared" si="2"/>
        <v>0.4444444444444444</v>
      </c>
      <c r="K139">
        <v>31</v>
      </c>
      <c r="L139" s="1" t="s">
        <v>27</v>
      </c>
      <c r="M139" s="1" t="s">
        <v>23</v>
      </c>
      <c r="N139" s="1" t="s">
        <v>26</v>
      </c>
      <c r="O139" s="1"/>
      <c r="P139" s="1"/>
      <c r="Q139" s="1"/>
      <c r="R139" s="1"/>
      <c r="S139" s="1"/>
      <c r="T139" s="1"/>
    </row>
    <row r="140" spans="1:20" ht="12.75">
      <c r="A140" t="s">
        <v>79</v>
      </c>
      <c r="B140" t="s">
        <v>80</v>
      </c>
      <c r="C140" t="s">
        <v>17</v>
      </c>
      <c r="D140" t="s">
        <v>21</v>
      </c>
      <c r="E140">
        <v>7</v>
      </c>
      <c r="F140">
        <v>4</v>
      </c>
      <c r="G140">
        <v>-1</v>
      </c>
      <c r="H140">
        <v>25</v>
      </c>
      <c r="I140">
        <v>26</v>
      </c>
      <c r="J140" s="2">
        <f t="shared" si="2"/>
        <v>0.5714285714285714</v>
      </c>
      <c r="K140">
        <v>32</v>
      </c>
      <c r="L140" s="1"/>
      <c r="M140" s="1"/>
      <c r="N140" s="1"/>
      <c r="O140" s="1"/>
      <c r="P140" s="1" t="s">
        <v>49</v>
      </c>
      <c r="Q140" s="1" t="s">
        <v>49</v>
      </c>
      <c r="R140" s="1" t="s">
        <v>31</v>
      </c>
      <c r="S140" s="1"/>
      <c r="T140" s="1" t="s">
        <v>22</v>
      </c>
    </row>
    <row r="141" spans="1:20" ht="12.75">
      <c r="A141" t="s">
        <v>128</v>
      </c>
      <c r="B141" t="s">
        <v>129</v>
      </c>
      <c r="C141" t="s">
        <v>13</v>
      </c>
      <c r="D141" t="s">
        <v>21</v>
      </c>
      <c r="E141">
        <v>12</v>
      </c>
      <c r="F141">
        <v>4</v>
      </c>
      <c r="G141">
        <v>-8</v>
      </c>
      <c r="H141">
        <v>35</v>
      </c>
      <c r="I141">
        <v>43</v>
      </c>
      <c r="J141" s="2">
        <f t="shared" si="2"/>
        <v>0.3333333333333333</v>
      </c>
      <c r="K141">
        <v>33</v>
      </c>
      <c r="L141" s="1" t="s">
        <v>26</v>
      </c>
      <c r="M141" s="1" t="s">
        <v>26</v>
      </c>
      <c r="N141" s="1"/>
      <c r="O141" s="1"/>
      <c r="P141" s="1" t="s">
        <v>22</v>
      </c>
      <c r="Q141" s="1"/>
      <c r="R141" s="1"/>
      <c r="S141" s="1" t="s">
        <v>23</v>
      </c>
      <c r="T141" s="1"/>
    </row>
    <row r="142" spans="1:20" ht="12.75">
      <c r="A142" t="s">
        <v>139</v>
      </c>
      <c r="B142" t="s">
        <v>140</v>
      </c>
      <c r="C142" t="s">
        <v>13</v>
      </c>
      <c r="D142" t="s">
        <v>21</v>
      </c>
      <c r="E142">
        <v>12</v>
      </c>
      <c r="F142">
        <v>4</v>
      </c>
      <c r="G142">
        <v>-9</v>
      </c>
      <c r="H142">
        <v>42</v>
      </c>
      <c r="I142">
        <v>51</v>
      </c>
      <c r="J142" s="2">
        <f t="shared" si="2"/>
        <v>0.3333333333333333</v>
      </c>
      <c r="K142">
        <v>34</v>
      </c>
      <c r="L142" s="1"/>
      <c r="M142" s="1"/>
      <c r="N142" s="1" t="s">
        <v>26</v>
      </c>
      <c r="O142" s="1"/>
      <c r="P142" s="1"/>
      <c r="Q142" s="1" t="s">
        <v>22</v>
      </c>
      <c r="R142" s="1" t="s">
        <v>23</v>
      </c>
      <c r="S142" s="1"/>
      <c r="T142" s="1" t="s">
        <v>26</v>
      </c>
    </row>
    <row r="143" spans="1:20" ht="12.75">
      <c r="A143" t="s">
        <v>228</v>
      </c>
      <c r="B143" t="s">
        <v>229</v>
      </c>
      <c r="C143" t="s">
        <v>10</v>
      </c>
      <c r="D143" t="s">
        <v>21</v>
      </c>
      <c r="E143">
        <v>11</v>
      </c>
      <c r="F143">
        <v>4</v>
      </c>
      <c r="G143">
        <v>-10</v>
      </c>
      <c r="H143">
        <v>35</v>
      </c>
      <c r="I143">
        <v>45</v>
      </c>
      <c r="J143" s="2">
        <f t="shared" si="2"/>
        <v>0.36363636363636365</v>
      </c>
      <c r="K143">
        <v>35</v>
      </c>
      <c r="L143" s="1"/>
      <c r="M143" s="1" t="s">
        <v>22</v>
      </c>
      <c r="N143" s="1"/>
      <c r="O143" s="1"/>
      <c r="P143" s="1" t="s">
        <v>31</v>
      </c>
      <c r="Q143" s="1"/>
      <c r="R143" s="1" t="s">
        <v>22</v>
      </c>
      <c r="S143" s="1"/>
      <c r="T143" s="1" t="s">
        <v>23</v>
      </c>
    </row>
    <row r="144" spans="1:20" ht="12.75">
      <c r="A144" t="s">
        <v>160</v>
      </c>
      <c r="B144" t="s">
        <v>162</v>
      </c>
      <c r="C144" t="s">
        <v>10</v>
      </c>
      <c r="D144" t="s">
        <v>21</v>
      </c>
      <c r="E144">
        <v>24</v>
      </c>
      <c r="F144">
        <v>4</v>
      </c>
      <c r="G144">
        <v>-57</v>
      </c>
      <c r="H144">
        <v>48</v>
      </c>
      <c r="I144">
        <v>105</v>
      </c>
      <c r="J144" s="2">
        <f t="shared" si="2"/>
        <v>0.16666666666666666</v>
      </c>
      <c r="K144">
        <v>36</v>
      </c>
      <c r="L144" s="1"/>
      <c r="M144" s="1" t="s">
        <v>23</v>
      </c>
      <c r="N144" s="1" t="s">
        <v>26</v>
      </c>
      <c r="O144" s="1" t="s">
        <v>22</v>
      </c>
      <c r="P144" s="1" t="s">
        <v>23</v>
      </c>
      <c r="Q144" s="1" t="s">
        <v>23</v>
      </c>
      <c r="R144" s="1" t="s">
        <v>26</v>
      </c>
      <c r="S144" s="1" t="s">
        <v>23</v>
      </c>
      <c r="T144" s="1" t="s">
        <v>23</v>
      </c>
    </row>
    <row r="145" spans="1:20" ht="12.75">
      <c r="A145" t="s">
        <v>110</v>
      </c>
      <c r="B145" t="s">
        <v>111</v>
      </c>
      <c r="C145" t="s">
        <v>17</v>
      </c>
      <c r="D145" t="s">
        <v>21</v>
      </c>
      <c r="E145">
        <v>6</v>
      </c>
      <c r="F145">
        <v>3</v>
      </c>
      <c r="G145">
        <v>-1</v>
      </c>
      <c r="H145">
        <v>19</v>
      </c>
      <c r="I145">
        <v>20</v>
      </c>
      <c r="J145" s="2">
        <f t="shared" si="2"/>
        <v>0.5</v>
      </c>
      <c r="K145">
        <v>37</v>
      </c>
      <c r="L145" s="1"/>
      <c r="M145" s="1"/>
      <c r="N145" s="1"/>
      <c r="O145" s="1"/>
      <c r="P145" s="1" t="s">
        <v>46</v>
      </c>
      <c r="Q145" s="1" t="s">
        <v>26</v>
      </c>
      <c r="R145" s="1" t="s">
        <v>49</v>
      </c>
      <c r="S145" s="1"/>
      <c r="T145" s="1"/>
    </row>
    <row r="146" spans="1:20" ht="12.75">
      <c r="A146" t="s">
        <v>175</v>
      </c>
      <c r="B146" t="s">
        <v>176</v>
      </c>
      <c r="C146" t="s">
        <v>16</v>
      </c>
      <c r="D146" t="s">
        <v>21</v>
      </c>
      <c r="E146">
        <v>9</v>
      </c>
      <c r="F146">
        <v>3</v>
      </c>
      <c r="G146">
        <v>-9</v>
      </c>
      <c r="H146">
        <v>29</v>
      </c>
      <c r="I146">
        <v>38</v>
      </c>
      <c r="J146" s="2">
        <f t="shared" si="2"/>
        <v>0.3333333333333333</v>
      </c>
      <c r="K146">
        <v>38</v>
      </c>
      <c r="L146" s="1" t="s">
        <v>23</v>
      </c>
      <c r="M146" s="1"/>
      <c r="N146" s="1" t="s">
        <v>22</v>
      </c>
      <c r="O146" s="1" t="s">
        <v>26</v>
      </c>
      <c r="P146" s="1"/>
      <c r="Q146" s="1"/>
      <c r="R146" s="1"/>
      <c r="S146" s="1"/>
      <c r="T146" s="1"/>
    </row>
    <row r="147" spans="1:20" ht="12.75">
      <c r="A147" t="s">
        <v>143</v>
      </c>
      <c r="B147" t="s">
        <v>144</v>
      </c>
      <c r="C147" t="s">
        <v>15</v>
      </c>
      <c r="D147" t="s">
        <v>21</v>
      </c>
      <c r="E147">
        <v>17</v>
      </c>
      <c r="F147">
        <v>3</v>
      </c>
      <c r="G147">
        <v>-30</v>
      </c>
      <c r="H147">
        <v>47</v>
      </c>
      <c r="I147">
        <v>77</v>
      </c>
      <c r="J147" s="2">
        <f t="shared" si="2"/>
        <v>0.17647058823529413</v>
      </c>
      <c r="K147">
        <v>39</v>
      </c>
      <c r="L147" s="1"/>
      <c r="M147" s="1" t="s">
        <v>26</v>
      </c>
      <c r="N147" s="1" t="s">
        <v>23</v>
      </c>
      <c r="O147" s="1" t="s">
        <v>23</v>
      </c>
      <c r="P147" s="1" t="s">
        <v>26</v>
      </c>
      <c r="Q147" s="1"/>
      <c r="R147" s="1"/>
      <c r="S147" s="1" t="s">
        <v>26</v>
      </c>
      <c r="T147" s="1" t="s">
        <v>31</v>
      </c>
    </row>
    <row r="148" spans="1:20" ht="12.75">
      <c r="A148" t="s">
        <v>19</v>
      </c>
      <c r="B148" t="s">
        <v>20</v>
      </c>
      <c r="C148" t="s">
        <v>14</v>
      </c>
      <c r="D148" t="s">
        <v>21</v>
      </c>
      <c r="E148">
        <v>6</v>
      </c>
      <c r="F148">
        <v>2</v>
      </c>
      <c r="G148">
        <v>-9</v>
      </c>
      <c r="H148">
        <v>13</v>
      </c>
      <c r="I148">
        <v>22</v>
      </c>
      <c r="J148" s="2">
        <f t="shared" si="2"/>
        <v>0.3333333333333333</v>
      </c>
      <c r="K148">
        <v>40</v>
      </c>
      <c r="L148" s="1"/>
      <c r="M148" s="1"/>
      <c r="N148" s="1"/>
      <c r="O148" s="1" t="s">
        <v>22</v>
      </c>
      <c r="P148" s="1"/>
      <c r="Q148" s="1"/>
      <c r="R148" s="1" t="s">
        <v>23</v>
      </c>
      <c r="S148" s="1"/>
      <c r="T148" s="1"/>
    </row>
    <row r="149" spans="1:20" ht="12.75">
      <c r="A149" t="s">
        <v>125</v>
      </c>
      <c r="B149" t="s">
        <v>126</v>
      </c>
      <c r="C149" t="s">
        <v>10</v>
      </c>
      <c r="D149" t="s">
        <v>21</v>
      </c>
      <c r="E149">
        <v>12</v>
      </c>
      <c r="F149">
        <v>2</v>
      </c>
      <c r="G149">
        <v>-31</v>
      </c>
      <c r="H149">
        <v>19</v>
      </c>
      <c r="I149">
        <v>50</v>
      </c>
      <c r="J149" s="2">
        <f t="shared" si="2"/>
        <v>0.16666666666666666</v>
      </c>
      <c r="K149">
        <v>41</v>
      </c>
      <c r="L149" s="1"/>
      <c r="M149" s="1"/>
      <c r="N149" s="1" t="s">
        <v>26</v>
      </c>
      <c r="O149" s="1" t="s">
        <v>26</v>
      </c>
      <c r="P149" s="1"/>
      <c r="Q149" s="1" t="s">
        <v>23</v>
      </c>
      <c r="R149" s="1"/>
      <c r="S149" s="1" t="s">
        <v>23</v>
      </c>
      <c r="T149" s="1"/>
    </row>
    <row r="150" spans="1:20" ht="12.75">
      <c r="A150" t="s">
        <v>223</v>
      </c>
      <c r="B150" t="s">
        <v>224</v>
      </c>
      <c r="C150" t="s">
        <v>11</v>
      </c>
      <c r="D150" t="s">
        <v>21</v>
      </c>
      <c r="E150">
        <v>1</v>
      </c>
      <c r="F150">
        <v>1</v>
      </c>
      <c r="G150">
        <v>2</v>
      </c>
      <c r="H150">
        <v>5</v>
      </c>
      <c r="I150">
        <v>3</v>
      </c>
      <c r="J150" s="2">
        <f t="shared" si="2"/>
        <v>1</v>
      </c>
      <c r="K150">
        <v>42</v>
      </c>
      <c r="L150" s="1" t="s">
        <v>49</v>
      </c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t="s">
        <v>253</v>
      </c>
      <c r="B151" t="s">
        <v>254</v>
      </c>
      <c r="C151" t="s">
        <v>15</v>
      </c>
      <c r="D151" t="s">
        <v>21</v>
      </c>
      <c r="E151">
        <v>3</v>
      </c>
      <c r="F151">
        <v>1</v>
      </c>
      <c r="G151">
        <v>1</v>
      </c>
      <c r="H151">
        <v>12</v>
      </c>
      <c r="I151">
        <v>11</v>
      </c>
      <c r="J151" s="2">
        <f t="shared" si="2"/>
        <v>0.3333333333333333</v>
      </c>
      <c r="K151">
        <v>43</v>
      </c>
      <c r="L151" s="1" t="s">
        <v>49</v>
      </c>
      <c r="M151" s="1"/>
      <c r="N151" s="1"/>
      <c r="O151" s="1"/>
      <c r="P151" s="1" t="s">
        <v>31</v>
      </c>
      <c r="Q151" s="1"/>
      <c r="R151" s="1"/>
      <c r="S151" s="1"/>
      <c r="T151" s="1"/>
    </row>
    <row r="152" spans="1:20" ht="12.75">
      <c r="A152" t="s">
        <v>114</v>
      </c>
      <c r="B152" t="s">
        <v>115</v>
      </c>
      <c r="C152" t="s">
        <v>10</v>
      </c>
      <c r="D152" t="s">
        <v>21</v>
      </c>
      <c r="E152">
        <v>1</v>
      </c>
      <c r="F152">
        <v>0</v>
      </c>
      <c r="G152">
        <v>-2</v>
      </c>
      <c r="H152">
        <v>3</v>
      </c>
      <c r="I152">
        <v>5</v>
      </c>
      <c r="J152" s="2">
        <f t="shared" si="2"/>
        <v>0</v>
      </c>
      <c r="K152">
        <v>44</v>
      </c>
      <c r="L152" s="1"/>
      <c r="M152" s="1"/>
      <c r="N152" s="1"/>
      <c r="O152" s="1"/>
      <c r="P152" s="1" t="s">
        <v>39</v>
      </c>
      <c r="Q152" s="1"/>
      <c r="R152" s="1"/>
      <c r="S152" s="1"/>
      <c r="T152" s="1"/>
    </row>
    <row r="153" spans="1:20" ht="12.75">
      <c r="A153" t="s">
        <v>183</v>
      </c>
      <c r="B153" t="s">
        <v>190</v>
      </c>
      <c r="C153" t="s">
        <v>11</v>
      </c>
      <c r="D153" t="s">
        <v>21</v>
      </c>
      <c r="E153">
        <v>12</v>
      </c>
      <c r="F153">
        <v>0</v>
      </c>
      <c r="G153">
        <v>-50</v>
      </c>
      <c r="H153">
        <v>0</v>
      </c>
      <c r="I153">
        <v>50</v>
      </c>
      <c r="J153" s="2">
        <f t="shared" si="2"/>
        <v>0</v>
      </c>
      <c r="K153">
        <v>999</v>
      </c>
      <c r="L153" s="1"/>
      <c r="M153" s="1"/>
      <c r="N153" s="1" t="s">
        <v>31</v>
      </c>
      <c r="O153" s="1" t="s">
        <v>31</v>
      </c>
      <c r="P153" s="1"/>
      <c r="Q153" s="1"/>
      <c r="R153" s="1"/>
      <c r="S153" s="1" t="s">
        <v>23</v>
      </c>
      <c r="T153" s="1" t="s">
        <v>23</v>
      </c>
    </row>
    <row r="154" spans="1:20" ht="12.75">
      <c r="A154" t="s">
        <v>183</v>
      </c>
      <c r="B154" t="s">
        <v>191</v>
      </c>
      <c r="C154" t="s">
        <v>12</v>
      </c>
      <c r="D154" t="s">
        <v>21</v>
      </c>
      <c r="E154">
        <v>12</v>
      </c>
      <c r="F154">
        <v>0</v>
      </c>
      <c r="G154">
        <v>-55</v>
      </c>
      <c r="H154">
        <v>0</v>
      </c>
      <c r="I154">
        <v>55</v>
      </c>
      <c r="J154" s="2">
        <f t="shared" si="2"/>
        <v>0</v>
      </c>
      <c r="K154">
        <v>999</v>
      </c>
      <c r="L154" s="1" t="s">
        <v>23</v>
      </c>
      <c r="M154" s="1" t="s">
        <v>31</v>
      </c>
      <c r="N154" s="1"/>
      <c r="O154" s="1"/>
      <c r="P154" s="1"/>
      <c r="Q154" s="1"/>
      <c r="R154" s="1" t="s">
        <v>23</v>
      </c>
      <c r="S154" s="1" t="s">
        <v>23</v>
      </c>
      <c r="T154" s="1"/>
    </row>
    <row r="155" spans="1:20" ht="12.75">
      <c r="A155" t="s">
        <v>183</v>
      </c>
      <c r="B155" t="s">
        <v>192</v>
      </c>
      <c r="C155" t="s">
        <v>13</v>
      </c>
      <c r="D155" t="s">
        <v>21</v>
      </c>
      <c r="E155">
        <v>12</v>
      </c>
      <c r="F155">
        <v>0</v>
      </c>
      <c r="G155">
        <v>-55</v>
      </c>
      <c r="H155">
        <v>0</v>
      </c>
      <c r="I155">
        <v>55</v>
      </c>
      <c r="J155" s="2">
        <f t="shared" si="2"/>
        <v>0</v>
      </c>
      <c r="K155">
        <v>999</v>
      </c>
      <c r="L155" s="1" t="s">
        <v>23</v>
      </c>
      <c r="M155" s="1" t="s">
        <v>31</v>
      </c>
      <c r="N155" s="1"/>
      <c r="O155" s="1"/>
      <c r="P155" s="1" t="s">
        <v>23</v>
      </c>
      <c r="Q155" s="1"/>
      <c r="R155" s="1"/>
      <c r="S155" s="1" t="s">
        <v>23</v>
      </c>
      <c r="T155" s="1"/>
    </row>
    <row r="156" spans="1:20" ht="12.75">
      <c r="A156" t="s">
        <v>183</v>
      </c>
      <c r="B156" t="s">
        <v>193</v>
      </c>
      <c r="C156" t="s">
        <v>15</v>
      </c>
      <c r="D156" t="s">
        <v>21</v>
      </c>
      <c r="E156">
        <v>12</v>
      </c>
      <c r="F156">
        <v>0</v>
      </c>
      <c r="G156">
        <v>-60</v>
      </c>
      <c r="H156">
        <v>0</v>
      </c>
      <c r="I156">
        <v>60</v>
      </c>
      <c r="J156" s="2">
        <f t="shared" si="2"/>
        <v>0</v>
      </c>
      <c r="K156">
        <v>999</v>
      </c>
      <c r="L156" s="1"/>
      <c r="M156" s="1" t="s">
        <v>23</v>
      </c>
      <c r="N156" s="1" t="s">
        <v>23</v>
      </c>
      <c r="O156" s="1" t="s">
        <v>23</v>
      </c>
      <c r="P156" s="1"/>
      <c r="Q156" s="1"/>
      <c r="R156" s="1"/>
      <c r="S156" s="1" t="s">
        <v>23</v>
      </c>
      <c r="T156" s="1"/>
    </row>
  </sheetData>
  <autoFilter ref="A1:T15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 McCullough</cp:lastModifiedBy>
  <dcterms:created xsi:type="dcterms:W3CDTF">2007-02-26T15:36:43Z</dcterms:created>
  <dcterms:modified xsi:type="dcterms:W3CDTF">2007-02-26T15:36:43Z</dcterms:modified>
  <cp:category/>
  <cp:version/>
  <cp:contentType/>
  <cp:contentStatus/>
</cp:coreProperties>
</file>